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<sst xmlns="http://schemas.openxmlformats.org/spreadsheetml/2006/main" count="2323" uniqueCount="1410">
  <si>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</si>
  <si>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</si>
  <si>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</si>
  <si>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</si>
  <si>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</si>
  <si>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</si>
  <si>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</si>
  <si>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</si>
  <si>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</si>
  <si>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</si>
  <si>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</si>
  <si>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</si>
  <si>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</si>
  <si>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</si>
  <si>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</si>
  <si>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</si>
  <si>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</si>
  <si>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</si>
  <si>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</si>
  <si>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</si>
  <si>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</si>
  <si>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</si>
  <si>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</si>
  <si>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</si>
  <si>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</si>
  <si>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</si>
  <si>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</si>
  <si>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</si>
  <si>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</si>
  <si>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</si>
  <si>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</si>
  <si>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</si>
  <si>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</si>
  <si>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</si>
  <si>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</si>
  <si>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</si>
  <si>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</si>
  <si>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</si>
  <si>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</si>
  <si>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</si>
  <si>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</si>
  <si>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</si>
  <si>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</si>
  <si>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</si>
  <si>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</si>
  <si>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</si>
  <si>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</si>
  <si>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</si>
  <si>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</si>
  <si>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</si>
  <si>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</si>
  <si>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</si>
  <si>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</si>
  <si>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</si>
  <si>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</si>
  <si>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</si>
  <si>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</si>
  <si>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</si>
  <si>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</si>
  <si>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</si>
  <si>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</si>
  <si>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</si>
  <si>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</si>
  <si>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</si>
  <si>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</si>
  <si>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</si>
  <si>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</si>
  <si>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</si>
  <si>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</si>
  <si>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</si>
  <si>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</si>
  <si>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</si>
  <si>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</si>
  <si>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</si>
  <si>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</si>
  <si>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</si>
  <si>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</si>
  <si>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</si>
  <si>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</si>
  <si>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</si>
  <si>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</si>
  <si>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</si>
  <si>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</si>
  <si>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</si>
  <si>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</si>
  <si>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</si>
  <si>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</si>
  <si>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</si>
  <si>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</si>
  <si>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</si>
  <si>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</si>
  <si>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</si>
  <si>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</si>
  <si>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</si>
  <si>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</si>
  <si>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</si>
  <si>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</si>
  <si>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</si>
  <si>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</si>
  <si>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</si>
  <si>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</si>
  <si>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</si>
  <si>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</si>
  <si>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</si>
  <si>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</si>
  <si>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</si>
  <si>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</si>
  <si>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</si>
  <si>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</si>
  <si>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</si>
  <si>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</si>
  <si>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</si>
  <si>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</si>
  <si>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</si>
  <si>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</si>
  <si>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</si>
  <si>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</si>
  <si>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</si>
  <si>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</si>
  <si>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</si>
  <si>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</si>
  <si>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</si>
  <si>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</si>
  <si>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</si>
  <si>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</si>
  <si>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</si>
  <si>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</si>
  <si>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</si>
  <si>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</si>
  <si>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</si>
  <si>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</si>
  <si>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</si>
  <si>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</si>
  <si>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</si>
  <si>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</si>
  <si>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</si>
  <si>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</si>
  <si>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</si>
  <si>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</si>
  <si>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</si>
  <si>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</si>
  <si>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</si>
  <si>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</si>
  <si>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</si>
  <si>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</si>
  <si>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</si>
  <si>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</si>
  <si>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</si>
  <si>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</si>
  <si>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</si>
  <si>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</si>
  <si>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</si>
  <si>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</si>
  <si>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</si>
  <si>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</si>
  <si>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</si>
  <si>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</si>
  <si>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</si>
  <si>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</si>
  <si>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</si>
  <si>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</si>
  <si>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</si>
  <si>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</si>
  <si>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</si>
  <si>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</si>
  <si>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</si>
  <si>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</si>
  <si>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</si>
  <si>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</si>
  <si>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</si>
  <si>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</si>
  <si>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</si>
  <si>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</si>
  <si>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</si>
  <si>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</si>
  <si>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</si>
  <si>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</si>
  <si>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</si>
  <si>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</si>
  <si>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</si>
  <si>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</si>
  <si>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</si>
  <si>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</si>
  <si>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</si>
  <si>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</si>
  <si>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</si>
  <si>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</si>
  <si>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</si>
  <si>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</si>
  <si>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</si>
  <si>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</si>
  <si>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</si>
  <si>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</si>
  <si>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</si>
  <si>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</si>
  <si>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</si>
  <si>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</si>
  <si>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</si>
  <si>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</si>
  <si>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</si>
  <si>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</si>
  <si>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</si>
  <si>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</si>
  <si>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</si>
  <si>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</si>
  <si>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</si>
  <si>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</si>
  <si>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</si>
  <si>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</si>
  <si>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</si>
  <si>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</si>
  <si>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</si>
  <si>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</si>
  <si>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</si>
  <si>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</si>
  <si>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</si>
  <si>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</si>
  <si>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</si>
  <si>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</si>
  <si>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</si>
  <si>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</si>
  <si>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</si>
  <si>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</si>
  <si>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</si>
  <si>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</si>
  <si>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</si>
  <si>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</si>
  <si>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</si>
  <si>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</si>
  <si>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</si>
  <si>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</si>
  <si>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</si>
  <si>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</si>
  <si>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</si>
  <si>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</si>
  <si>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</si>
  <si>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</si>
  <si>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</si>
  <si>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</si>
  <si>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</si>
  <si>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</si>
  <si>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</si>
  <si>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</si>
  <si>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</si>
  <si>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</si>
  <si>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</si>
  <si>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</si>
  <si>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</si>
  <si>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</si>
  <si>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</si>
  <si>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</si>
  <si>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</si>
  <si>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</si>
  <si>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</si>
  <si>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</si>
  <si>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</si>
  <si>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</si>
  <si>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</si>
  <si>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</si>
  <si>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</si>
  <si>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</si>
  <si>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</si>
  <si>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</si>
  <si>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</si>
  <si>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</si>
  <si>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</si>
  <si>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</si>
  <si>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</si>
  <si>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</si>
  <si>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</si>
  <si>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</si>
  <si>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</si>
  <si>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</si>
  <si>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</si>
  <si>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</si>
  <si>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</si>
  <si>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</si>
  <si>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</si>
  <si>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</si>
  <si>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</si>
  <si>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</si>
  <si>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</si>
  <si>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</si>
  <si>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</si>
  <si>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</si>
  <si>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</si>
  <si>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</si>
  <si>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</si>
  <si>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</si>
  <si>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</si>
  <si>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</si>
  <si>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</si>
  <si>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</si>
  <si>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</si>
  <si>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</si>
  <si>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</si>
  <si>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</si>
  <si>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</si>
  <si>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</si>
  <si>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</si>
  <si>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</si>
  <si>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</si>
  <si>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</si>
  <si>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</si>
  <si>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</si>
  <si>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</si>
  <si>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</si>
  <si>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</si>
  <si>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</si>
  <si>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</si>
  <si>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</si>
  <si>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</si>
  <si>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</si>
  <si>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</si>
  <si>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</si>
  <si>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</si>
  <si>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</si>
  <si>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</si>
  <si>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</si>
  <si>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</si>
  <si>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</si>
  <si>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</si>
  <si>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</si>
  <si>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</si>
  <si>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</si>
  <si>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</si>
  <si>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</si>
  <si>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</si>
  <si>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</si>
  <si>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</si>
  <si>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</si>
  <si>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</si>
  <si>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</si>
  <si>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</si>
  <si>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</si>
  <si>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</si>
  <si>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</si>
  <si>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</si>
  <si>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</si>
  <si>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</si>
  <si>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</si>
  <si>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</si>
  <si>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</si>
  <si>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</si>
  <si>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</si>
  <si>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</si>
  <si>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</si>
  <si>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</si>
  <si>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</si>
  <si>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</si>
  <si>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</si>
  <si>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</si>
  <si>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</si>
  <si>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</si>
  <si>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</si>
  <si>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</si>
  <si>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</si>
  <si>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</si>
  <si>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</si>
  <si>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</si>
  <si>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</si>
  <si>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</si>
  <si>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</si>
  <si>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</si>
  <si>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</si>
  <si>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</si>
  <si>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</si>
  <si>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</si>
  <si>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</si>
  <si>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</si>
  <si>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</si>
  <si>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</si>
  <si>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</si>
  <si>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</si>
  <si>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</si>
  <si>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</si>
  <si>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</si>
  <si>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</si>
  <si>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</si>
  <si>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</si>
  <si>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</si>
  <si>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</si>
  <si>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</si>
  <si>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</si>
  <si>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</si>
  <si>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</si>
  <si>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</si>
  <si>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</si>
  <si>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</si>
  <si>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</si>
  <si>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</si>
  <si>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</si>
  <si>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</si>
  <si>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</si>
  <si>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</si>
  <si>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</si>
  <si>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</si>
  <si>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</si>
  <si>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</si>
  <si>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</si>
  <si>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</si>
  <si>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</si>
  <si>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</si>
  <si>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жылы:2024-2025 ____________                              Топ: _Балапан____________                 Өткізу кезеңі: Аралық_________________        Өткізумерзімі:желтоқсан______________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</si>
  <si>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</si>
  <si>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</si>
  <si>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</si>
  <si>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</si>
  <si>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</si>
  <si>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</si>
  <si>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</si>
  <si>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</si>
  <si>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</si>
  <si>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</si>
  <si>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</si>
  <si>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</si>
  <si>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</si>
  <si>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</si>
  <si>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</si>
  <si>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</si>
  <si>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</si>
  <si>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</si>
  <si>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</si>
  <si>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</si>
  <si>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</si>
  <si>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</si>
  <si>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</si>
  <si>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</si>
  <si>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</si>
  <si>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</si>
  <si>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</si>
  <si>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</si>
  <si>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</si>
  <si>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</si>
  <si>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</si>
  <si>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</si>
  <si>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</si>
  <si>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</si>
  <si>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</si>
  <si>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</si>
  <si>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</si>
  <si>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</si>
  <si>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</si>
  <si>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</si>
  <si>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</si>
  <si>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</si>
  <si>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</si>
  <si>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</si>
  <si>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</si>
  <si>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</si>
  <si>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</si>
  <si>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</si>
  <si>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</si>
  <si>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</si>
  <si>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</si>
  <si>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</si>
  <si>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</si>
  <si>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</si>
  <si>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</si>
  <si>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</si>
  <si>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</si>
  <si>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</si>
  <si>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</si>
  <si>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</si>
  <si>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</si>
  <si>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</si>
  <si>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</si>
  <si>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</si>
  <si>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</si>
  <si>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</si>
  <si>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</si>
  <si>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</si>
  <si>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</si>
  <si>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</si>
  <si>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</si>
  <si>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</si>
  <si>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</si>
  <si>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</si>
  <si>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</si>
  <si>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</si>
  <si>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</si>
  <si>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</si>
  <si>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</si>
  <si>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</si>
  <si>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</si>
  <si>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</si>
  <si>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</si>
  <si>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</si>
  <si>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</si>
  <si>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</si>
  <si>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</si>
  <si>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</si>
  <si>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</si>
  <si>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</si>
  <si>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</si>
  <si>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</si>
  <si>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</si>
  <si>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</si>
  <si>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</si>
  <si>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</si>
  <si>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</si>
  <si>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</si>
  <si>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</si>
  <si>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</si>
  <si>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</si>
  <si>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</si>
  <si>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</si>
  <si>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</si>
  <si>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</si>
  <si>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</si>
  <si>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</si>
  <si>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</si>
  <si>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</si>
  <si>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</si>
  <si>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</si>
  <si>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</si>
  <si>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</si>
  <si>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</si>
  <si>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</si>
  <si>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</si>
  <si>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</si>
  <si>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</si>
  <si>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</si>
  <si>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</si>
  <si>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</si>
  <si>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</si>
  <si>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</si>
  <si>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</si>
  <si>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</si>
  <si>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</si>
  <si>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</si>
  <si>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</si>
  <si>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</si>
  <si>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</si>
  <si>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</si>
  <si>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</si>
  <si>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</si>
  <si>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</si>
  <si>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</si>
  <si>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</si>
  <si>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</si>
  <si>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</si>
  <si>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</si>
  <si>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</si>
  <si>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</si>
  <si>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</si>
  <si>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</si>
  <si>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</si>
  <si>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</si>
  <si>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</si>
  <si>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</si>
  <si>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</si>
  <si>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</si>
  <si>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</si>
  <si>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</si>
  <si>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</si>
  <si>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</si>
  <si>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</si>
  <si>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</si>
  <si>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</si>
  <si>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</si>
  <si>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</si>
  <si>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</si>
  <si>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</si>
  <si>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</si>
  <si>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</si>
  <si>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</si>
  <si>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</si>
  <si>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</si>
  <si>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</si>
  <si>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</si>
  <si>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</si>
  <si>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</si>
  <si>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</si>
  <si>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</si>
  <si>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</si>
  <si>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</si>
  <si>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</si>
  <si>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</si>
  <si>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</si>
  <si>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</si>
  <si>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</si>
  <si>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</si>
  <si>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</si>
  <si>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</si>
  <si>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</si>
  <si>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</si>
  <si>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</si>
  <si>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</si>
  <si>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</si>
  <si>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</si>
  <si>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</si>
  <si>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</si>
  <si>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</si>
  <si>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</si>
  <si>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</si>
  <si>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</si>
  <si>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</si>
  <si>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</si>
  <si>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</si>
  <si>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</si>
  <si>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</si>
  <si>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</si>
  <si>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</si>
  <si>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</si>
  <si>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</si>
  <si>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</si>
  <si>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</si>
  <si>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</si>
  <si>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</si>
  <si>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</si>
  <si>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</si>
  <si>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</si>
  <si>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</si>
  <si>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</si>
  <si>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</si>
  <si>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</si>
  <si>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</si>
  <si>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</si>
  <si>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</si>
  <si>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</si>
  <si>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</si>
  <si>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</si>
  <si>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</si>
  <si>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</si>
  <si>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</si>
  <si>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</si>
  <si>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</si>
  <si>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</si>
  <si>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</si>
  <si>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</si>
  <si>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</si>
  <si>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</si>
  <si>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</si>
  <si>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</si>
  <si>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</si>
  <si>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</si>
  <si>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</si>
  <si>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</si>
  <si>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</si>
  <si>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</si>
  <si>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</si>
  <si>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</si>
  <si>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</si>
  <si>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</si>
  <si>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</si>
  <si>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</si>
  <si>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</si>
  <si>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</si>
  <si>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</si>
  <si>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</si>
  <si>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</si>
  <si>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</si>
  <si>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</si>
  <si>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</si>
  <si>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</si>
  <si>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</si>
  <si>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</si>
  <si>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</si>
  <si>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</si>
  <si>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</si>
  <si>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</si>
  <si>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Алпысбай Хансұлтан</t>
  </si>
  <si>
    <t>Кучкар Рамазан</t>
  </si>
  <si>
    <t>Нарбек Алинұр</t>
  </si>
  <si>
    <t>Әбдіманап Елдана</t>
  </si>
  <si>
    <t>Айсарбек Бағдаулет</t>
  </si>
  <si>
    <t>Жүзбай Біржан</t>
  </si>
  <si>
    <t>Турсунбаев Абубакир</t>
  </si>
  <si>
    <t>Әбдірахым Әлихан</t>
  </si>
  <si>
    <t>Ербол Жанасыл</t>
  </si>
  <si>
    <t>Шамшит Нұрайым</t>
  </si>
  <si>
    <t>Мұхидин Елнұр</t>
  </si>
  <si>
    <t>Қалмахан Медина</t>
  </si>
  <si>
    <t>Ергешбай Айзере</t>
  </si>
  <si>
    <t>Даулетұлы Дамир</t>
  </si>
  <si>
    <t>Байдулла Ділмұхаммед</t>
  </si>
  <si>
    <t>Тұрғанбай Қазыбек</t>
  </si>
  <si>
    <t>Артықпай Інжу</t>
  </si>
  <si>
    <t>Қаржаубай Айда</t>
  </si>
  <si>
    <t>Ермекбай Батырхан</t>
  </si>
  <si>
    <t>Марат Сезім</t>
  </si>
  <si>
    <t>Усенұлы Мұхаммедәли</t>
  </si>
  <si>
    <t>Бекжігіт Гүлжайна</t>
  </si>
  <si>
    <t>Жарылқасын Аяулым</t>
  </si>
  <si>
    <t>Жуасбек Айдана</t>
  </si>
  <si>
    <t>Базарбай Асылай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</si>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</sst>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4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4"/>
      <color theme="1"/>
      <name val="Times New Roman"/>
      <charset val="204"/>
    </font>
    <font>
      <sz val="16"/>
      <color theme="1"/>
      <name val="Times New Roman"/>
      <charset val="204"/>
    </font>
    <font>
      <sz val="16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1" fillId="0" borderId="0" applyFont="0" applyFill="0" applyBorder="0" applyAlignment="0" applyProtection="0">
      <alignment vertical="center"/>
    </xf>
    <xf numFmtId="176" fontId="2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6" borderId="14" applyNumberFormat="0" applyAlignment="0" applyProtection="0">
      <alignment vertical="center"/>
    </xf>
    <xf numFmtId="0" fontId="33" fillId="7" borderId="16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2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9" xfId="0" applyBorder="1"/>
    <xf numFmtId="1" fontId="20" fillId="2" borderId="1" xfId="0" applyNumberFormat="1" applyFont="1" applyFill="1" applyBorder="1" applyAlignment="1">
      <alignment horizontal="center"/>
    </xf>
    <xf numFmtId="1" fontId="20" fillId="2" borderId="2" xfId="0" applyNumberFormat="1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178" fontId="0" fillId="0" borderId="0" xfId="0" applyNumberFormat="1"/>
    <xf numFmtId="0" fontId="20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/>
    </xf>
    <xf numFmtId="178" fontId="20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0" t="s">
        <v>9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1" t="s">
        <v>18</v>
      </c>
      <c r="D11" s="111"/>
      <c r="E11" s="111"/>
      <c r="F11" s="111"/>
      <c r="G11" s="111"/>
      <c r="H11" s="111"/>
      <c r="I11" s="111"/>
      <c r="J11" s="111"/>
      <c r="K11" s="111"/>
      <c r="L11" s="111" t="s">
        <v>19</v>
      </c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 t="s">
        <v>18</v>
      </c>
      <c r="Y11" s="111"/>
      <c r="Z11" s="111"/>
      <c r="AA11" s="111"/>
      <c r="AB11" s="111"/>
      <c r="AC11" s="111"/>
      <c r="AD11" s="111"/>
      <c r="AE11" s="111"/>
      <c r="AF11" s="111"/>
      <c r="AG11" s="111" t="s">
        <v>19</v>
      </c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0" t="s">
        <v>18</v>
      </c>
      <c r="AT11" s="110"/>
      <c r="AU11" s="110"/>
      <c r="AV11" s="110"/>
      <c r="AW11" s="110"/>
      <c r="AX11" s="110"/>
      <c r="AY11" s="110" t="s">
        <v>19</v>
      </c>
      <c r="AZ11" s="110"/>
      <c r="BA11" s="110"/>
      <c r="BB11" s="110"/>
      <c r="BC11" s="110"/>
      <c r="BD11" s="110"/>
      <c r="BE11" s="110"/>
      <c r="BF11" s="110"/>
      <c r="BG11" s="110"/>
      <c r="BH11" s="110" t="s">
        <v>18</v>
      </c>
      <c r="BI11" s="110"/>
      <c r="BJ11" s="110"/>
      <c r="BK11" s="110"/>
      <c r="BL11" s="110"/>
      <c r="BM11" s="110"/>
      <c r="BN11" s="110" t="s">
        <v>19</v>
      </c>
      <c r="BO11" s="110"/>
      <c r="BP11" s="110"/>
      <c r="BQ11" s="110"/>
      <c r="BR11" s="110"/>
      <c r="BS11" s="110"/>
      <c r="BT11" s="110"/>
      <c r="BU11" s="110"/>
      <c r="BV11" s="110"/>
      <c r="BW11" s="110" t="s">
        <v>18</v>
      </c>
      <c r="BX11" s="110"/>
      <c r="BY11" s="110"/>
      <c r="BZ11" s="110"/>
      <c r="CA11" s="110"/>
      <c r="CB11" s="110"/>
      <c r="CC11" s="110" t="s">
        <v>19</v>
      </c>
      <c r="CD11" s="110"/>
      <c r="CE11" s="110"/>
      <c r="CF11" s="110"/>
      <c r="CG11" s="110"/>
      <c r="CH11" s="110"/>
      <c r="CI11" s="110" t="s">
        <v>18</v>
      </c>
      <c r="CJ11" s="110"/>
      <c r="CK11" s="110"/>
      <c r="CL11" s="110"/>
      <c r="CM11" s="110"/>
      <c r="CN11" s="110"/>
      <c r="CO11" s="110"/>
      <c r="CP11" s="110"/>
      <c r="CQ11" s="110"/>
      <c r="CR11" s="110" t="s">
        <v>19</v>
      </c>
      <c r="CS11" s="110"/>
      <c r="CT11" s="110"/>
      <c r="CU11" s="110"/>
      <c r="CV11" s="110"/>
      <c r="CW11" s="110"/>
      <c r="CX11" s="110"/>
      <c r="CY11" s="110"/>
      <c r="CZ11" s="110"/>
      <c r="DA11" s="110" t="s">
        <v>18</v>
      </c>
      <c r="DB11" s="110"/>
      <c r="DC11" s="110"/>
      <c r="DD11" s="110"/>
      <c r="DE11" s="110"/>
      <c r="DF11" s="110"/>
      <c r="DG11" s="110" t="s">
        <v>19</v>
      </c>
      <c r="DH11" s="110"/>
      <c r="DI11" s="110"/>
      <c r="DJ11" s="110"/>
      <c r="DK11" s="110"/>
      <c r="DL11" s="110"/>
      <c r="DM11" s="110"/>
      <c r="DN11" s="110"/>
      <c r="DO11" s="110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2">
        <f>C40/25%</f>
        <v>0</v>
      </c>
      <c r="D41" s="112">
        <f>D40/25%</f>
        <v>0</v>
      </c>
      <c r="E41" s="112">
        <f t="shared" ref="E41:BP41" si="4">E40/25%</f>
        <v>0</v>
      </c>
      <c r="F41" s="112">
        <f t="shared" si="4"/>
        <v>0</v>
      </c>
      <c r="G41" s="112">
        <f t="shared" si="4"/>
        <v>0</v>
      </c>
      <c r="H41" s="112">
        <f t="shared" si="4"/>
        <v>0</v>
      </c>
      <c r="I41" s="112">
        <f t="shared" si="4"/>
        <v>0</v>
      </c>
      <c r="J41" s="112">
        <f t="shared" si="4"/>
        <v>0</v>
      </c>
      <c r="K41" s="112">
        <f t="shared" si="4"/>
        <v>0</v>
      </c>
      <c r="L41" s="112">
        <f t="shared" si="4"/>
        <v>0</v>
      </c>
      <c r="M41" s="112">
        <f t="shared" si="4"/>
        <v>0</v>
      </c>
      <c r="N41" s="112">
        <f t="shared" si="4"/>
        <v>0</v>
      </c>
      <c r="O41" s="112">
        <f t="shared" si="4"/>
        <v>0</v>
      </c>
      <c r="P41" s="112">
        <f t="shared" si="4"/>
        <v>0</v>
      </c>
      <c r="Q41" s="112">
        <f t="shared" si="4"/>
        <v>0</v>
      </c>
      <c r="R41" s="112">
        <f t="shared" si="4"/>
        <v>0</v>
      </c>
      <c r="S41" s="112">
        <f t="shared" si="4"/>
        <v>0</v>
      </c>
      <c r="T41" s="112">
        <f t="shared" si="4"/>
        <v>0</v>
      </c>
      <c r="U41" s="112">
        <f t="shared" si="4"/>
        <v>0</v>
      </c>
      <c r="V41" s="112">
        <f t="shared" si="4"/>
        <v>0</v>
      </c>
      <c r="W41" s="112">
        <f t="shared" si="4"/>
        <v>0</v>
      </c>
      <c r="X41" s="112">
        <f t="shared" si="4"/>
        <v>0</v>
      </c>
      <c r="Y41" s="112">
        <f t="shared" si="4"/>
        <v>0</v>
      </c>
      <c r="Z41" s="112">
        <f t="shared" si="4"/>
        <v>0</v>
      </c>
      <c r="AA41" s="112">
        <f t="shared" si="4"/>
        <v>0</v>
      </c>
      <c r="AB41" s="112">
        <f t="shared" si="4"/>
        <v>0</v>
      </c>
      <c r="AC41" s="112">
        <f t="shared" si="4"/>
        <v>0</v>
      </c>
      <c r="AD41" s="112">
        <f t="shared" si="4"/>
        <v>0</v>
      </c>
      <c r="AE41" s="112">
        <f t="shared" si="4"/>
        <v>0</v>
      </c>
      <c r="AF41" s="112">
        <f t="shared" si="4"/>
        <v>0</v>
      </c>
      <c r="AG41" s="112">
        <f t="shared" si="4"/>
        <v>0</v>
      </c>
      <c r="AH41" s="112">
        <f t="shared" si="4"/>
        <v>0</v>
      </c>
      <c r="AI41" s="112">
        <f t="shared" si="4"/>
        <v>0</v>
      </c>
      <c r="AJ41" s="112">
        <f t="shared" si="4"/>
        <v>0</v>
      </c>
      <c r="AK41" s="112">
        <f t="shared" si="4"/>
        <v>0</v>
      </c>
      <c r="AL41" s="112">
        <f t="shared" si="4"/>
        <v>0</v>
      </c>
      <c r="AM41" s="112">
        <f t="shared" si="4"/>
        <v>0</v>
      </c>
      <c r="AN41" s="112">
        <f t="shared" si="4"/>
        <v>0</v>
      </c>
      <c r="AO41" s="112">
        <f t="shared" si="4"/>
        <v>0</v>
      </c>
      <c r="AP41" s="112">
        <f t="shared" si="4"/>
        <v>0</v>
      </c>
      <c r="AQ41" s="112">
        <f t="shared" si="4"/>
        <v>0</v>
      </c>
      <c r="AR41" s="112">
        <f t="shared" si="4"/>
        <v>0</v>
      </c>
      <c r="AS41" s="112">
        <f t="shared" si="4"/>
        <v>0</v>
      </c>
      <c r="AT41" s="112">
        <f t="shared" si="4"/>
        <v>0</v>
      </c>
      <c r="AU41" s="112">
        <f t="shared" si="4"/>
        <v>0</v>
      </c>
      <c r="AV41" s="112">
        <f t="shared" si="4"/>
        <v>0</v>
      </c>
      <c r="AW41" s="112">
        <f t="shared" si="4"/>
        <v>0</v>
      </c>
      <c r="AX41" s="112">
        <f t="shared" si="4"/>
        <v>0</v>
      </c>
      <c r="AY41" s="112">
        <f t="shared" si="4"/>
        <v>0</v>
      </c>
      <c r="AZ41" s="112">
        <f t="shared" si="4"/>
        <v>0</v>
      </c>
      <c r="BA41" s="112">
        <f t="shared" si="4"/>
        <v>0</v>
      </c>
      <c r="BB41" s="112">
        <f t="shared" si="4"/>
        <v>0</v>
      </c>
      <c r="BC41" s="112">
        <f t="shared" si="4"/>
        <v>0</v>
      </c>
      <c r="BD41" s="112">
        <f t="shared" si="4"/>
        <v>0</v>
      </c>
      <c r="BE41" s="112">
        <f t="shared" si="4"/>
        <v>0</v>
      </c>
      <c r="BF41" s="112">
        <f t="shared" si="4"/>
        <v>0</v>
      </c>
      <c r="BG41" s="112">
        <f t="shared" si="4"/>
        <v>0</v>
      </c>
      <c r="BH41" s="107">
        <f t="shared" si="4"/>
        <v>0</v>
      </c>
      <c r="BI41" s="107">
        <f t="shared" si="4"/>
        <v>0</v>
      </c>
      <c r="BJ41" s="107">
        <f t="shared" si="4"/>
        <v>0</v>
      </c>
      <c r="BK41" s="107">
        <f t="shared" si="4"/>
        <v>0</v>
      </c>
      <c r="BL41" s="107">
        <f t="shared" si="4"/>
        <v>0</v>
      </c>
      <c r="BM41" s="107">
        <f t="shared" si="4"/>
        <v>0</v>
      </c>
      <c r="BN41" s="107">
        <f t="shared" si="4"/>
        <v>0</v>
      </c>
      <c r="BO41" s="107">
        <f t="shared" si="4"/>
        <v>0</v>
      </c>
      <c r="BP41" s="107">
        <f t="shared" si="4"/>
        <v>0</v>
      </c>
      <c r="BQ41" s="107">
        <f t="shared" ref="BQ41:DO41" si="5">BQ40/25%</f>
        <v>0</v>
      </c>
      <c r="BR41" s="107">
        <f t="shared" si="5"/>
        <v>0</v>
      </c>
      <c r="BS41" s="107">
        <f t="shared" si="5"/>
        <v>0</v>
      </c>
      <c r="BT41" s="107">
        <f t="shared" si="5"/>
        <v>0</v>
      </c>
      <c r="BU41" s="107">
        <f t="shared" si="5"/>
        <v>0</v>
      </c>
      <c r="BV41" s="107">
        <f t="shared" si="5"/>
        <v>0</v>
      </c>
      <c r="BW41" s="112">
        <f t="shared" si="5"/>
        <v>0</v>
      </c>
      <c r="BX41" s="112">
        <f t="shared" si="5"/>
        <v>0</v>
      </c>
      <c r="BY41" s="112">
        <f t="shared" si="5"/>
        <v>0</v>
      </c>
      <c r="BZ41" s="112">
        <f t="shared" si="5"/>
        <v>0</v>
      </c>
      <c r="CA41" s="112">
        <f t="shared" si="5"/>
        <v>0</v>
      </c>
      <c r="CB41" s="112">
        <f t="shared" si="5"/>
        <v>0</v>
      </c>
      <c r="CC41" s="112">
        <f t="shared" si="5"/>
        <v>0</v>
      </c>
      <c r="CD41" s="112">
        <f t="shared" si="5"/>
        <v>0</v>
      </c>
      <c r="CE41" s="112">
        <f t="shared" si="5"/>
        <v>0</v>
      </c>
      <c r="CF41" s="112">
        <f t="shared" si="5"/>
        <v>0</v>
      </c>
      <c r="CG41" s="112">
        <f t="shared" si="5"/>
        <v>0</v>
      </c>
      <c r="CH41" s="112">
        <f t="shared" si="5"/>
        <v>0</v>
      </c>
      <c r="CI41" s="112">
        <f t="shared" si="5"/>
        <v>0</v>
      </c>
      <c r="CJ41" s="112">
        <f t="shared" si="5"/>
        <v>0</v>
      </c>
      <c r="CK41" s="112">
        <f t="shared" si="5"/>
        <v>0</v>
      </c>
      <c r="CL41" s="112">
        <f t="shared" si="5"/>
        <v>0</v>
      </c>
      <c r="CM41" s="112">
        <f t="shared" si="5"/>
        <v>0</v>
      </c>
      <c r="CN41" s="112">
        <f t="shared" si="5"/>
        <v>0</v>
      </c>
      <c r="CO41" s="112">
        <f t="shared" si="5"/>
        <v>0</v>
      </c>
      <c r="CP41" s="112">
        <f t="shared" si="5"/>
        <v>0</v>
      </c>
      <c r="CQ41" s="112">
        <f t="shared" si="5"/>
        <v>0</v>
      </c>
      <c r="CR41" s="112">
        <f t="shared" si="5"/>
        <v>0</v>
      </c>
      <c r="CS41" s="112">
        <f t="shared" si="5"/>
        <v>0</v>
      </c>
      <c r="CT41" s="112">
        <f t="shared" si="5"/>
        <v>0</v>
      </c>
      <c r="CU41" s="112">
        <f t="shared" si="5"/>
        <v>0</v>
      </c>
      <c r="CV41" s="112">
        <f t="shared" si="5"/>
        <v>0</v>
      </c>
      <c r="CW41" s="112">
        <f t="shared" si="5"/>
        <v>0</v>
      </c>
      <c r="CX41" s="112">
        <f t="shared" si="5"/>
        <v>0</v>
      </c>
      <c r="CY41" s="112">
        <f t="shared" si="5"/>
        <v>0</v>
      </c>
      <c r="CZ41" s="112">
        <f t="shared" si="5"/>
        <v>0</v>
      </c>
      <c r="DA41" s="107">
        <f t="shared" si="5"/>
        <v>0</v>
      </c>
      <c r="DB41" s="107">
        <f t="shared" si="5"/>
        <v>0</v>
      </c>
      <c r="DC41" s="107">
        <f t="shared" si="5"/>
        <v>0</v>
      </c>
      <c r="DD41" s="107">
        <f t="shared" si="5"/>
        <v>0</v>
      </c>
      <c r="DE41" s="107">
        <f t="shared" si="5"/>
        <v>0</v>
      </c>
      <c r="DF41" s="107">
        <f t="shared" si="5"/>
        <v>0</v>
      </c>
      <c r="DG41" s="107">
        <f t="shared" si="5"/>
        <v>0</v>
      </c>
      <c r="DH41" s="107">
        <f t="shared" si="5"/>
        <v>0</v>
      </c>
      <c r="DI41" s="107">
        <f t="shared" si="5"/>
        <v>0</v>
      </c>
      <c r="DJ41" s="107">
        <f t="shared" si="5"/>
        <v>0</v>
      </c>
      <c r="DK41" s="107">
        <f t="shared" si="5"/>
        <v>0</v>
      </c>
      <c r="DL41" s="107">
        <f t="shared" si="5"/>
        <v>0</v>
      </c>
      <c r="DM41" s="107">
        <f t="shared" si="5"/>
        <v>0</v>
      </c>
      <c r="DN41" s="107">
        <f t="shared" si="5"/>
        <v>0</v>
      </c>
      <c r="DO41" s="107">
        <f t="shared" si="5"/>
        <v>0</v>
      </c>
    </row>
    <row r="42" spans="1:254">
      <c r="B42" s="113"/>
      <c r="C42" s="114"/>
      <c r="T42" s="113"/>
    </row>
    <row r="43" spans="1:254">
      <c r="B43" s="89" t="s">
        <v>207</v>
      </c>
      <c r="C43" s="90"/>
      <c r="D43" s="90"/>
      <c r="E43" s="91"/>
      <c r="F43" s="92"/>
      <c r="G43" s="92"/>
      <c r="T43" s="113"/>
    </row>
    <row r="44" spans="1:254">
      <c r="B44" s="45" t="s">
        <v>208</v>
      </c>
      <c r="C44" s="115" t="s">
        <v>209</v>
      </c>
      <c r="D44" s="116">
        <f>E44/100*25</f>
        <v>0</v>
      </c>
      <c r="E44" s="117">
        <f>(C41+F41+I41+L41+O41+R41+U41)/7</f>
        <v>0</v>
      </c>
      <c r="F44" s="44"/>
      <c r="G44" s="44"/>
      <c r="T44" s="113"/>
    </row>
    <row r="45" spans="1:254">
      <c r="B45" s="45" t="s">
        <v>210</v>
      </c>
      <c r="C45" s="118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3"/>
    </row>
    <row r="46" spans="1:254">
      <c r="B46" s="45" t="s">
        <v>211</v>
      </c>
      <c r="C46" s="118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3"/>
    </row>
    <row r="47" spans="1:254">
      <c r="B47" s="45"/>
      <c r="C47" s="118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8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8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8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8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8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8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8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8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8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8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8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8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8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8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8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8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8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7">
        <f>C40/25%</f>
        <v>0</v>
      </c>
      <c r="D41" s="107">
        <f t="shared" ref="D41:BO41" si="6">D40/25%</f>
        <v>0</v>
      </c>
      <c r="E41" s="107">
        <f t="shared" si="6"/>
        <v>0</v>
      </c>
      <c r="F41" s="107">
        <f t="shared" si="6"/>
        <v>0</v>
      </c>
      <c r="G41" s="107">
        <f t="shared" si="6"/>
        <v>0</v>
      </c>
      <c r="H41" s="107">
        <f t="shared" si="6"/>
        <v>0</v>
      </c>
      <c r="I41" s="107">
        <f t="shared" si="6"/>
        <v>0</v>
      </c>
      <c r="J41" s="107">
        <f t="shared" si="6"/>
        <v>0</v>
      </c>
      <c r="K41" s="107">
        <f t="shared" si="6"/>
        <v>0</v>
      </c>
      <c r="L41" s="107">
        <f t="shared" si="6"/>
        <v>0</v>
      </c>
      <c r="M41" s="107">
        <f t="shared" si="6"/>
        <v>0</v>
      </c>
      <c r="N41" s="107">
        <f t="shared" si="6"/>
        <v>0</v>
      </c>
      <c r="O41" s="107">
        <f t="shared" si="6"/>
        <v>0</v>
      </c>
      <c r="P41" s="107">
        <f t="shared" si="6"/>
        <v>0</v>
      </c>
      <c r="Q41" s="107">
        <f t="shared" si="6"/>
        <v>0</v>
      </c>
      <c r="R41" s="107">
        <f t="shared" si="6"/>
        <v>0</v>
      </c>
      <c r="S41" s="107">
        <f t="shared" si="6"/>
        <v>0</v>
      </c>
      <c r="T41" s="107">
        <f t="shared" si="6"/>
        <v>0</v>
      </c>
      <c r="U41" s="107">
        <f t="shared" si="6"/>
        <v>0</v>
      </c>
      <c r="V41" s="107">
        <f t="shared" si="6"/>
        <v>0</v>
      </c>
      <c r="W41" s="107">
        <f t="shared" si="6"/>
        <v>0</v>
      </c>
      <c r="X41" s="107">
        <f t="shared" si="6"/>
        <v>0</v>
      </c>
      <c r="Y41" s="107">
        <f t="shared" si="6"/>
        <v>0</v>
      </c>
      <c r="Z41" s="107">
        <f t="shared" si="6"/>
        <v>0</v>
      </c>
      <c r="AA41" s="107">
        <f t="shared" si="6"/>
        <v>0</v>
      </c>
      <c r="AB41" s="107">
        <f t="shared" si="6"/>
        <v>0</v>
      </c>
      <c r="AC41" s="107">
        <f t="shared" si="6"/>
        <v>0</v>
      </c>
      <c r="AD41" s="107">
        <f t="shared" si="6"/>
        <v>0</v>
      </c>
      <c r="AE41" s="107">
        <f t="shared" si="6"/>
        <v>0</v>
      </c>
      <c r="AF41" s="107">
        <f t="shared" si="6"/>
        <v>0</v>
      </c>
      <c r="AG41" s="107">
        <f t="shared" si="6"/>
        <v>0</v>
      </c>
      <c r="AH41" s="107">
        <f t="shared" si="6"/>
        <v>0</v>
      </c>
      <c r="AI41" s="107">
        <f t="shared" si="6"/>
        <v>0</v>
      </c>
      <c r="AJ41" s="107">
        <f t="shared" si="6"/>
        <v>0</v>
      </c>
      <c r="AK41" s="107">
        <f t="shared" si="6"/>
        <v>0</v>
      </c>
      <c r="AL41" s="107">
        <f t="shared" si="6"/>
        <v>0</v>
      </c>
      <c r="AM41" s="107">
        <f t="shared" si="6"/>
        <v>0</v>
      </c>
      <c r="AN41" s="107">
        <f t="shared" si="6"/>
        <v>0</v>
      </c>
      <c r="AO41" s="107">
        <f t="shared" si="6"/>
        <v>0</v>
      </c>
      <c r="AP41" s="107">
        <f t="shared" si="6"/>
        <v>0</v>
      </c>
      <c r="AQ41" s="107">
        <f t="shared" si="6"/>
        <v>0</v>
      </c>
      <c r="AR41" s="107">
        <f t="shared" si="6"/>
        <v>0</v>
      </c>
      <c r="AS41" s="107">
        <f t="shared" si="6"/>
        <v>0</v>
      </c>
      <c r="AT41" s="107">
        <f t="shared" si="6"/>
        <v>0</v>
      </c>
      <c r="AU41" s="107">
        <f t="shared" si="6"/>
        <v>0</v>
      </c>
      <c r="AV41" s="107">
        <f t="shared" si="6"/>
        <v>0</v>
      </c>
      <c r="AW41" s="107">
        <f t="shared" si="6"/>
        <v>0</v>
      </c>
      <c r="AX41" s="107">
        <f t="shared" si="6"/>
        <v>0</v>
      </c>
      <c r="AY41" s="107">
        <f t="shared" si="6"/>
        <v>0</v>
      </c>
      <c r="AZ41" s="107">
        <f t="shared" si="6"/>
        <v>0</v>
      </c>
      <c r="BA41" s="107">
        <f t="shared" si="6"/>
        <v>0</v>
      </c>
      <c r="BB41" s="107">
        <f t="shared" si="6"/>
        <v>0</v>
      </c>
      <c r="BC41" s="107">
        <f t="shared" si="6"/>
        <v>0</v>
      </c>
      <c r="BD41" s="107">
        <f t="shared" si="6"/>
        <v>0</v>
      </c>
      <c r="BE41" s="107">
        <f t="shared" si="6"/>
        <v>0</v>
      </c>
      <c r="BF41" s="107">
        <f t="shared" si="6"/>
        <v>0</v>
      </c>
      <c r="BG41" s="107">
        <f t="shared" si="6"/>
        <v>0</v>
      </c>
      <c r="BH41" s="107">
        <f t="shared" si="6"/>
        <v>0</v>
      </c>
      <c r="BI41" s="107">
        <f t="shared" si="6"/>
        <v>0</v>
      </c>
      <c r="BJ41" s="107">
        <f t="shared" si="6"/>
        <v>0</v>
      </c>
      <c r="BK41" s="107">
        <f t="shared" si="6"/>
        <v>0</v>
      </c>
      <c r="BL41" s="107">
        <f t="shared" si="6"/>
        <v>0</v>
      </c>
      <c r="BM41" s="107">
        <f t="shared" si="6"/>
        <v>0</v>
      </c>
      <c r="BN41" s="107">
        <f t="shared" si="6"/>
        <v>0</v>
      </c>
      <c r="BO41" s="107">
        <f t="shared" si="6"/>
        <v>0</v>
      </c>
      <c r="BP41" s="107">
        <f t="shared" ref="BP41:DR41" si="7">BP40/25%</f>
        <v>0</v>
      </c>
      <c r="BQ41" s="107">
        <f t="shared" si="7"/>
        <v>0</v>
      </c>
      <c r="BR41" s="107">
        <f t="shared" si="7"/>
        <v>0</v>
      </c>
      <c r="BS41" s="107">
        <f t="shared" si="7"/>
        <v>0</v>
      </c>
      <c r="BT41" s="107">
        <f t="shared" si="7"/>
        <v>0</v>
      </c>
      <c r="BU41" s="107">
        <f t="shared" si="7"/>
        <v>0</v>
      </c>
      <c r="BV41" s="107">
        <f t="shared" si="7"/>
        <v>0</v>
      </c>
      <c r="BW41" s="107">
        <f t="shared" si="7"/>
        <v>0</v>
      </c>
      <c r="BX41" s="107">
        <f t="shared" si="7"/>
        <v>0</v>
      </c>
      <c r="BY41" s="107">
        <f t="shared" si="7"/>
        <v>0</v>
      </c>
      <c r="BZ41" s="107">
        <f t="shared" si="7"/>
        <v>0</v>
      </c>
      <c r="CA41" s="107">
        <f t="shared" si="7"/>
        <v>0</v>
      </c>
      <c r="CB41" s="107">
        <f t="shared" si="7"/>
        <v>0</v>
      </c>
      <c r="CC41" s="107">
        <f t="shared" si="7"/>
        <v>0</v>
      </c>
      <c r="CD41" s="107">
        <f t="shared" si="7"/>
        <v>0</v>
      </c>
      <c r="CE41" s="107">
        <f t="shared" si="7"/>
        <v>0</v>
      </c>
      <c r="CF41" s="107">
        <f t="shared" si="7"/>
        <v>0</v>
      </c>
      <c r="CG41" s="107">
        <f t="shared" si="7"/>
        <v>0</v>
      </c>
      <c r="CH41" s="107">
        <f t="shared" si="7"/>
        <v>0</v>
      </c>
      <c r="CI41" s="107">
        <f t="shared" si="7"/>
        <v>0</v>
      </c>
      <c r="CJ41" s="107">
        <f t="shared" si="7"/>
        <v>0</v>
      </c>
      <c r="CK41" s="107">
        <f t="shared" si="7"/>
        <v>0</v>
      </c>
      <c r="CL41" s="107">
        <f t="shared" si="7"/>
        <v>0</v>
      </c>
      <c r="CM41" s="107">
        <f t="shared" si="7"/>
        <v>0</v>
      </c>
      <c r="CN41" s="107">
        <f t="shared" si="7"/>
        <v>0</v>
      </c>
      <c r="CO41" s="107">
        <f t="shared" si="7"/>
        <v>0</v>
      </c>
      <c r="CP41" s="107">
        <f t="shared" si="7"/>
        <v>0</v>
      </c>
      <c r="CQ41" s="107">
        <f t="shared" si="7"/>
        <v>0</v>
      </c>
      <c r="CR41" s="107">
        <f t="shared" si="7"/>
        <v>0</v>
      </c>
      <c r="CS41" s="107">
        <f t="shared" si="7"/>
        <v>0</v>
      </c>
      <c r="CT41" s="107">
        <f t="shared" si="7"/>
        <v>0</v>
      </c>
      <c r="CU41" s="107">
        <f t="shared" si="7"/>
        <v>0</v>
      </c>
      <c r="CV41" s="107">
        <f t="shared" si="7"/>
        <v>0</v>
      </c>
      <c r="CW41" s="107">
        <f t="shared" si="7"/>
        <v>0</v>
      </c>
      <c r="CX41" s="107">
        <f t="shared" si="7"/>
        <v>0</v>
      </c>
      <c r="CY41" s="107">
        <f t="shared" si="7"/>
        <v>0</v>
      </c>
      <c r="CZ41" s="107">
        <f t="shared" si="7"/>
        <v>0</v>
      </c>
      <c r="DA41" s="107">
        <f t="shared" si="7"/>
        <v>0</v>
      </c>
      <c r="DB41" s="107">
        <f t="shared" si="7"/>
        <v>0</v>
      </c>
      <c r="DC41" s="107">
        <f t="shared" si="7"/>
        <v>0</v>
      </c>
      <c r="DD41" s="107">
        <f t="shared" si="7"/>
        <v>0</v>
      </c>
      <c r="DE41" s="107">
        <f t="shared" si="7"/>
        <v>0</v>
      </c>
      <c r="DF41" s="107">
        <f t="shared" si="7"/>
        <v>0</v>
      </c>
      <c r="DG41" s="107">
        <f t="shared" si="7"/>
        <v>0</v>
      </c>
      <c r="DH41" s="107">
        <f t="shared" si="7"/>
        <v>0</v>
      </c>
      <c r="DI41" s="107">
        <f t="shared" si="7"/>
        <v>0</v>
      </c>
      <c r="DJ41" s="107">
        <f t="shared" si="7"/>
        <v>0</v>
      </c>
      <c r="DK41" s="107">
        <f t="shared" si="7"/>
        <v>0</v>
      </c>
      <c r="DL41" s="107">
        <f t="shared" si="7"/>
        <v>0</v>
      </c>
      <c r="DM41" s="107">
        <f t="shared" si="7"/>
        <v>0</v>
      </c>
      <c r="DN41" s="107">
        <f t="shared" si="7"/>
        <v>0</v>
      </c>
      <c r="DO41" s="107">
        <f t="shared" si="7"/>
        <v>0</v>
      </c>
      <c r="DP41" s="107">
        <f t="shared" si="7"/>
        <v>0</v>
      </c>
      <c r="DQ41" s="107">
        <f t="shared" si="7"/>
        <v>0</v>
      </c>
      <c r="DR41" s="107">
        <f t="shared" si="7"/>
        <v>0</v>
      </c>
    </row>
    <row r="43" spans="1:254">
      <c r="B43" s="89" t="s">
        <v>207</v>
      </c>
      <c r="C43" s="90"/>
      <c r="D43" s="90"/>
      <c r="E43" s="91"/>
      <c r="F43" s="92"/>
      <c r="G43" s="92"/>
    </row>
    <row r="44" spans="1:254">
      <c r="B44" s="37" t="s">
        <v>208</v>
      </c>
      <c r="C44" s="96" t="s">
        <v>397</v>
      </c>
      <c r="D44" s="17">
        <f>E44/100*25</f>
        <v>0</v>
      </c>
      <c r="E44" s="98">
        <f>(C41+F41+I41+L41)/4</f>
        <v>0</v>
      </c>
    </row>
    <row r="45" spans="1:254">
      <c r="B45" s="37" t="s">
        <v>210</v>
      </c>
      <c r="C45" s="96" t="s">
        <v>397</v>
      </c>
      <c r="D45" s="17">
        <f>E45/100*25</f>
        <v>0</v>
      </c>
      <c r="E45" s="98">
        <f>(D41+G41+J41+M41)/4</f>
        <v>0</v>
      </c>
    </row>
    <row r="46" spans="1:254">
      <c r="B46" s="37" t="s">
        <v>211</v>
      </c>
      <c r="C46" s="96" t="s">
        <v>397</v>
      </c>
      <c r="D46" s="17">
        <f>E46/100*25</f>
        <v>0</v>
      </c>
      <c r="E46" s="98">
        <f>(E41+H41+K41+N41)/4</f>
        <v>0</v>
      </c>
    </row>
    <row r="47" spans="1:254">
      <c r="B47" s="37"/>
      <c r="C47" s="96"/>
      <c r="D47" s="102">
        <f>SUM(D44:D46)</f>
        <v>0</v>
      </c>
      <c r="E47" s="101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6" t="s">
        <v>398</v>
      </c>
      <c r="D49" s="97">
        <f>E49/100*25</f>
        <v>0</v>
      </c>
      <c r="E49" s="98">
        <f>(O41+R41+U41+X41)/4</f>
        <v>0</v>
      </c>
      <c r="F49" s="80">
        <f>G49/100*25</f>
        <v>0</v>
      </c>
      <c r="G49" s="98">
        <f>(AA41+AD41+AG41+AJ41)/4</f>
        <v>0</v>
      </c>
    </row>
    <row r="50" spans="2:13">
      <c r="B50" s="37" t="s">
        <v>210</v>
      </c>
      <c r="C50" s="96" t="s">
        <v>398</v>
      </c>
      <c r="D50" s="97">
        <f>E50/100*25</f>
        <v>0</v>
      </c>
      <c r="E50" s="98">
        <f>(P41+S41+V41+Y41)/4</f>
        <v>0</v>
      </c>
      <c r="F50" s="80">
        <f>G50/100*25</f>
        <v>0</v>
      </c>
      <c r="G50" s="98">
        <f>(AB41+AE41+AH41+AK41)/4</f>
        <v>0</v>
      </c>
    </row>
    <row r="51" spans="2:13">
      <c r="B51" s="37" t="s">
        <v>211</v>
      </c>
      <c r="C51" s="96" t="s">
        <v>398</v>
      </c>
      <c r="D51" s="97">
        <f>E51/100*25</f>
        <v>0</v>
      </c>
      <c r="E51" s="98">
        <f>(Q41+T41+W41+Z41)/4</f>
        <v>0</v>
      </c>
      <c r="F51" s="80">
        <f>G51/100*25</f>
        <v>0</v>
      </c>
      <c r="G51" s="98">
        <f>(AC41+AF41+AI41+AL41)/4</f>
        <v>0</v>
      </c>
    </row>
    <row r="52" spans="2:13">
      <c r="B52" s="37"/>
      <c r="C52" s="96"/>
      <c r="D52" s="101">
        <f>SUM(D49:D51)</f>
        <v>0</v>
      </c>
      <c r="E52" s="101">
        <f>SUM(E49:E51)</f>
        <v>0</v>
      </c>
      <c r="F52" s="108">
        <f>SUM(F49:F51)</f>
        <v>0</v>
      </c>
      <c r="G52" s="109">
        <f>SUM(G49:G51)</f>
        <v>0</v>
      </c>
    </row>
    <row r="53" spans="2:13">
      <c r="B53" s="37" t="s">
        <v>208</v>
      </c>
      <c r="C53" s="96" t="s">
        <v>399</v>
      </c>
      <c r="D53" s="17">
        <f>E53/100*25</f>
        <v>0</v>
      </c>
      <c r="E53" s="98">
        <f>(AM41+AP41+AS41+AV41)/4</f>
        <v>0</v>
      </c>
    </row>
    <row r="54" spans="2:13">
      <c r="B54" s="37" t="s">
        <v>210</v>
      </c>
      <c r="C54" s="96" t="s">
        <v>399</v>
      </c>
      <c r="D54" s="17">
        <f>E54/100*25</f>
        <v>0</v>
      </c>
      <c r="E54" s="98">
        <f>(AN41+AQ41+AT41+AW41)/4</f>
        <v>0</v>
      </c>
    </row>
    <row r="55" spans="2:13">
      <c r="B55" s="37" t="s">
        <v>211</v>
      </c>
      <c r="C55" s="96" t="s">
        <v>399</v>
      </c>
      <c r="D55" s="17">
        <f>E55/100*25</f>
        <v>0</v>
      </c>
      <c r="E55" s="98">
        <f>(AO41+AR41+AU41+AX41)/4</f>
        <v>0</v>
      </c>
    </row>
    <row r="56" spans="2:13">
      <c r="B56" s="37"/>
      <c r="C56" s="99"/>
      <c r="D56" s="104">
        <f>SUM(D53:D55)</f>
        <v>0</v>
      </c>
      <c r="E56" s="100">
        <f>SUM(E53:E55)</f>
        <v>0</v>
      </c>
      <c r="F56" s="105"/>
    </row>
    <row r="57" spans="2:13">
      <c r="B57" s="37"/>
      <c r="C57" s="96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6" t="s">
        <v>400</v>
      </c>
      <c r="D58" s="17">
        <f>E58/100*25</f>
        <v>0</v>
      </c>
      <c r="E58" s="98">
        <f>(AY41+BB41+BE41+BH41)/4</f>
        <v>0</v>
      </c>
      <c r="F58" s="17">
        <f>G58/100*25</f>
        <v>0</v>
      </c>
      <c r="G58" s="98">
        <f>(BK41+BN41+BQ41+BT41)/4</f>
        <v>0</v>
      </c>
      <c r="H58" s="17">
        <f>I58/100*25</f>
        <v>0</v>
      </c>
      <c r="I58" s="98">
        <f>(BW41+BZ41+CC41+CF41)/4</f>
        <v>0</v>
      </c>
      <c r="J58" s="17">
        <f>K58/100*25</f>
        <v>0</v>
      </c>
      <c r="K58" s="98">
        <f>(CI41+CL41+CO41+CR41)/4</f>
        <v>0</v>
      </c>
      <c r="L58" s="17">
        <f>M58/100*25</f>
        <v>0</v>
      </c>
      <c r="M58" s="98">
        <f>(CU41+CX41+DA41+DD41)/4</f>
        <v>0</v>
      </c>
    </row>
    <row r="59" spans="2:13">
      <c r="B59" s="37" t="s">
        <v>210</v>
      </c>
      <c r="C59" s="96" t="s">
        <v>400</v>
      </c>
      <c r="D59" s="17">
        <f>E59/100*25</f>
        <v>0</v>
      </c>
      <c r="E59" s="98">
        <f>(AZ41+BC41+BF41+BI41)/4</f>
        <v>0</v>
      </c>
      <c r="F59" s="17">
        <f>G59/100*25</f>
        <v>0</v>
      </c>
      <c r="G59" s="98">
        <f>(BL41+BO41+BR41+BU41)/4</f>
        <v>0</v>
      </c>
      <c r="H59" s="17">
        <f>I59/100*25</f>
        <v>0</v>
      </c>
      <c r="I59" s="98">
        <f>(BX41+CA41+CD41+CG41)/4</f>
        <v>0</v>
      </c>
      <c r="J59" s="17">
        <f>K59/100*25</f>
        <v>0</v>
      </c>
      <c r="K59" s="98">
        <f>(CJ41+CM41+CP41+CS41)/4</f>
        <v>0</v>
      </c>
      <c r="L59" s="17">
        <f>M59/100*25</f>
        <v>0</v>
      </c>
      <c r="M59" s="98">
        <f>(CV41+CY41+DB41+DE41)/4</f>
        <v>0</v>
      </c>
    </row>
    <row r="60" spans="2:13">
      <c r="B60" s="37" t="s">
        <v>211</v>
      </c>
      <c r="C60" s="96" t="s">
        <v>400</v>
      </c>
      <c r="D60" s="17">
        <f>E60/100*25</f>
        <v>0</v>
      </c>
      <c r="E60" s="98">
        <f>(BA41+BD41+BG41+BJ41)/4</f>
        <v>0</v>
      </c>
      <c r="F60" s="17">
        <f>G60/100*25</f>
        <v>0</v>
      </c>
      <c r="G60" s="98">
        <f>(BM41+BP41+BS41+BV41)/4</f>
        <v>0</v>
      </c>
      <c r="H60" s="17">
        <f>I60/100*25</f>
        <v>0</v>
      </c>
      <c r="I60" s="98">
        <f>(BY41+CB41+CE41+CH41)/4</f>
        <v>0</v>
      </c>
      <c r="J60" s="17">
        <f>K60/100*25</f>
        <v>0</v>
      </c>
      <c r="K60" s="98">
        <f>(CK41+CN41+CQ41+CT41)/4</f>
        <v>0</v>
      </c>
      <c r="L60" s="17">
        <f>M60/100*25</f>
        <v>0</v>
      </c>
      <c r="M60" s="98">
        <f>(CW41+CZ41+DC41+DF41)/4</f>
        <v>0</v>
      </c>
    </row>
    <row r="61" spans="2:13">
      <c r="B61" s="37"/>
      <c r="C61" s="96"/>
      <c r="D61" s="102">
        <f>SUM(D58:D60)</f>
        <v>0</v>
      </c>
      <c r="E61" s="102">
        <f>SUM(E58:E60)</f>
        <v>0</v>
      </c>
      <c r="F61" s="102">
        <f t="shared" ref="F61:M61" si="8">SUM(F58:F60)</f>
        <v>0</v>
      </c>
      <c r="G61" s="102">
        <f t="shared" si="8"/>
        <v>0</v>
      </c>
      <c r="H61" s="102">
        <f t="shared" si="8"/>
        <v>0</v>
      </c>
      <c r="I61" s="102">
        <f t="shared" si="8"/>
        <v>0</v>
      </c>
      <c r="J61" s="102">
        <f t="shared" si="8"/>
        <v>0</v>
      </c>
      <c r="K61" s="102">
        <f t="shared" si="8"/>
        <v>0</v>
      </c>
      <c r="L61" s="102">
        <f t="shared" si="8"/>
        <v>0</v>
      </c>
      <c r="M61" s="102">
        <f t="shared" si="8"/>
        <v>0</v>
      </c>
    </row>
    <row r="62" spans="2:13">
      <c r="B62" s="37" t="s">
        <v>208</v>
      </c>
      <c r="C62" s="96" t="s">
        <v>401</v>
      </c>
      <c r="D62" s="17">
        <f>E62/100*25</f>
        <v>0</v>
      </c>
      <c r="E62" s="98">
        <f>(DG41+DJ41+DM41+DP41)/4</f>
        <v>0</v>
      </c>
    </row>
    <row r="63" spans="2:13">
      <c r="B63" s="37" t="s">
        <v>210</v>
      </c>
      <c r="C63" s="96" t="s">
        <v>401</v>
      </c>
      <c r="D63" s="17">
        <f>E63/100*25</f>
        <v>0</v>
      </c>
      <c r="E63" s="98">
        <f>(DH41+DK41+DN41+DQ41)/4</f>
        <v>0</v>
      </c>
    </row>
    <row r="64" spans="2:13">
      <c r="B64" s="37" t="s">
        <v>211</v>
      </c>
      <c r="C64" s="96" t="s">
        <v>401</v>
      </c>
      <c r="D64" s="17">
        <f>E64/100*25</f>
        <v>0</v>
      </c>
      <c r="E64" s="98">
        <f>(DI41+DL41+DO41+DR41)/4</f>
        <v>0</v>
      </c>
    </row>
    <row r="65" spans="2:5">
      <c r="B65" s="37"/>
      <c r="C65" s="96"/>
      <c r="D65" s="102">
        <f>SUM(D62:D64)</f>
        <v>0</v>
      </c>
      <c r="E65" s="102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61" zoomScaleNormal="61" workbookViewId="0">
      <selection activeCell="B4" sqref="B4:B13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8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85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8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8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8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8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8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85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85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85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20.25" spans="1:254">
      <c r="A14" s="75">
        <v>1</v>
      </c>
      <c r="B14" s="86" t="s">
        <v>662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20.25" spans="1:254">
      <c r="A15" s="36">
        <v>2</v>
      </c>
      <c r="B15" s="87" t="s">
        <v>663</v>
      </c>
      <c r="C15" s="37"/>
      <c r="D15" s="37"/>
      <c r="E15" s="37">
        <v>1</v>
      </c>
      <c r="F15" s="37"/>
      <c r="G15" s="37"/>
      <c r="H15" s="37">
        <v>1</v>
      </c>
      <c r="I15" s="37"/>
      <c r="J15" s="37"/>
      <c r="K15" s="37">
        <v>1</v>
      </c>
      <c r="L15" s="37"/>
      <c r="M15" s="37"/>
      <c r="N15" s="37">
        <v>1</v>
      </c>
      <c r="O15" s="37"/>
      <c r="P15" s="37"/>
      <c r="Q15" s="37">
        <v>1</v>
      </c>
      <c r="R15" s="37"/>
      <c r="S15" s="37"/>
      <c r="T15" s="37">
        <v>1</v>
      </c>
      <c r="U15" s="37"/>
      <c r="V15" s="37"/>
      <c r="W15" s="37">
        <v>1</v>
      </c>
      <c r="X15" s="37"/>
      <c r="Y15" s="37"/>
      <c r="Z15" s="37">
        <v>1</v>
      </c>
      <c r="AA15" s="37"/>
      <c r="AB15" s="37"/>
      <c r="AC15" s="37">
        <v>1</v>
      </c>
      <c r="AD15" s="37"/>
      <c r="AE15" s="37"/>
      <c r="AF15" s="37">
        <v>1</v>
      </c>
      <c r="AG15" s="37"/>
      <c r="AH15" s="37"/>
      <c r="AI15" s="37">
        <v>1</v>
      </c>
      <c r="AJ15" s="37"/>
      <c r="AK15" s="37"/>
      <c r="AL15" s="37">
        <v>1</v>
      </c>
      <c r="AM15" s="37"/>
      <c r="AN15" s="37"/>
      <c r="AO15" s="37">
        <v>1</v>
      </c>
      <c r="AP15" s="37"/>
      <c r="AQ15" s="37"/>
      <c r="AR15" s="37">
        <v>1</v>
      </c>
      <c r="AS15" s="37"/>
      <c r="AT15" s="37"/>
      <c r="AU15" s="37">
        <v>1</v>
      </c>
      <c r="AV15" s="37"/>
      <c r="AW15" s="37"/>
      <c r="AX15" s="37">
        <v>1</v>
      </c>
      <c r="AY15" s="37"/>
      <c r="AZ15" s="37"/>
      <c r="BA15" s="37">
        <v>1</v>
      </c>
      <c r="BB15" s="37"/>
      <c r="BC15" s="37"/>
      <c r="BD15" s="37">
        <v>1</v>
      </c>
      <c r="BE15" s="37"/>
      <c r="BF15" s="37"/>
      <c r="BG15" s="37">
        <v>1</v>
      </c>
      <c r="BH15" s="37"/>
      <c r="BI15" s="37"/>
      <c r="BJ15" s="37">
        <v>1</v>
      </c>
      <c r="BK15" s="37"/>
      <c r="BL15" s="37"/>
      <c r="BM15" s="37">
        <v>1</v>
      </c>
      <c r="BN15" s="37"/>
      <c r="BO15" s="37"/>
      <c r="BP15" s="37">
        <v>1</v>
      </c>
      <c r="BQ15" s="37"/>
      <c r="BR15" s="37"/>
      <c r="BS15" s="37">
        <v>1</v>
      </c>
      <c r="BT15" s="37"/>
      <c r="BU15" s="37"/>
      <c r="BV15" s="37">
        <v>1</v>
      </c>
      <c r="BW15" s="37"/>
      <c r="BX15" s="37"/>
      <c r="BY15" s="37">
        <v>1</v>
      </c>
      <c r="BZ15" s="37"/>
      <c r="CA15" s="37"/>
      <c r="CB15" s="37">
        <v>1</v>
      </c>
      <c r="CC15" s="37"/>
      <c r="CD15" s="37"/>
      <c r="CE15" s="37">
        <v>1</v>
      </c>
      <c r="CF15" s="37"/>
      <c r="CG15" s="37"/>
      <c r="CH15" s="37">
        <v>1</v>
      </c>
      <c r="CI15" s="37"/>
      <c r="CJ15" s="37"/>
      <c r="CK15" s="37">
        <v>1</v>
      </c>
      <c r="CL15" s="37"/>
      <c r="CM15" s="37"/>
      <c r="CN15" s="37">
        <v>1</v>
      </c>
      <c r="CO15" s="37"/>
      <c r="CP15" s="37"/>
      <c r="CQ15" s="37">
        <v>1</v>
      </c>
      <c r="CR15" s="37"/>
      <c r="CS15" s="37"/>
      <c r="CT15" s="37">
        <v>1</v>
      </c>
      <c r="CU15" s="37"/>
      <c r="CV15" s="37"/>
      <c r="CW15" s="37">
        <v>1</v>
      </c>
      <c r="CX15" s="37"/>
      <c r="CY15" s="37"/>
      <c r="CZ15" s="37">
        <v>1</v>
      </c>
      <c r="DA15" s="37"/>
      <c r="DB15" s="37"/>
      <c r="DC15" s="37">
        <v>1</v>
      </c>
      <c r="DD15" s="37"/>
      <c r="DE15" s="37"/>
      <c r="DF15" s="37">
        <v>1</v>
      </c>
      <c r="DG15" s="37"/>
      <c r="DH15" s="37"/>
      <c r="DI15" s="37">
        <v>1</v>
      </c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/>
      <c r="DT15" s="37"/>
      <c r="DU15" s="37">
        <v>1</v>
      </c>
      <c r="DV15" s="37"/>
      <c r="DW15" s="37"/>
      <c r="DX15" s="37">
        <v>1</v>
      </c>
      <c r="DY15" s="37"/>
      <c r="DZ15" s="37"/>
      <c r="EA15" s="37">
        <v>1</v>
      </c>
      <c r="EB15" s="37"/>
      <c r="EC15" s="37"/>
      <c r="ED15" s="37">
        <v>1</v>
      </c>
      <c r="EE15" s="37"/>
      <c r="EF15" s="37"/>
      <c r="EG15" s="37">
        <v>1</v>
      </c>
      <c r="EH15" s="37"/>
      <c r="EI15" s="37"/>
      <c r="EJ15" s="37">
        <v>1</v>
      </c>
      <c r="EK15" s="37"/>
      <c r="EL15" s="37"/>
      <c r="EM15" s="37">
        <v>1</v>
      </c>
      <c r="EN15" s="37"/>
      <c r="EO15" s="37"/>
      <c r="EP15" s="37">
        <v>1</v>
      </c>
      <c r="EQ15" s="37"/>
      <c r="ER15" s="37"/>
      <c r="ES15" s="37">
        <v>1</v>
      </c>
      <c r="ET15" s="37"/>
      <c r="EU15" s="37"/>
      <c r="EV15" s="37">
        <v>1</v>
      </c>
      <c r="EW15" s="37"/>
      <c r="EX15" s="37"/>
      <c r="EY15" s="37">
        <v>1</v>
      </c>
      <c r="EZ15" s="37"/>
      <c r="FA15" s="37"/>
      <c r="FB15" s="37">
        <v>1</v>
      </c>
      <c r="FC15" s="37"/>
      <c r="FD15" s="37"/>
      <c r="FE15" s="37">
        <v>1</v>
      </c>
      <c r="FF15" s="37"/>
      <c r="FG15" s="37"/>
      <c r="FH15" s="37">
        <v>1</v>
      </c>
      <c r="FI15" s="37"/>
      <c r="FJ15" s="37"/>
      <c r="FK15" s="37">
        <v>1</v>
      </c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20.25" spans="1:254">
      <c r="A16" s="36">
        <v>3</v>
      </c>
      <c r="B16" s="87" t="s">
        <v>664</v>
      </c>
      <c r="C16" s="37"/>
      <c r="D16" s="37">
        <v>1</v>
      </c>
      <c r="E16" s="37"/>
      <c r="F16" s="37"/>
      <c r="G16" s="37">
        <v>1</v>
      </c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20.25" spans="1:254">
      <c r="A17" s="36">
        <v>4</v>
      </c>
      <c r="B17" s="87" t="s">
        <v>665</v>
      </c>
      <c r="C17" s="37"/>
      <c r="D17" s="37">
        <v>1</v>
      </c>
      <c r="E17" s="37"/>
      <c r="F17" s="37"/>
      <c r="G17" s="37">
        <v>1</v>
      </c>
      <c r="H17" s="37"/>
      <c r="I17" s="37"/>
      <c r="J17" s="37">
        <v>1</v>
      </c>
      <c r="K17" s="37"/>
      <c r="L17" s="37"/>
      <c r="M17" s="37">
        <v>1</v>
      </c>
      <c r="N17" s="37"/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>
        <v>1</v>
      </c>
      <c r="AC17" s="37"/>
      <c r="AD17" s="37"/>
      <c r="AE17" s="37">
        <v>1</v>
      </c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/>
      <c r="BU17" s="37">
        <v>1</v>
      </c>
      <c r="BV17" s="37"/>
      <c r="BW17" s="37"/>
      <c r="BX17" s="37">
        <v>1</v>
      </c>
      <c r="BY17" s="37"/>
      <c r="BZ17" s="37"/>
      <c r="CA17" s="37">
        <v>1</v>
      </c>
      <c r="CB17" s="37"/>
      <c r="CC17" s="37"/>
      <c r="CD17" s="37">
        <v>1</v>
      </c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>
        <v>1</v>
      </c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/>
      <c r="DQ17" s="37">
        <v>1</v>
      </c>
      <c r="DR17" s="37"/>
      <c r="DS17" s="37"/>
      <c r="DT17" s="37">
        <v>1</v>
      </c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>
        <v>1</v>
      </c>
      <c r="EP17" s="37"/>
      <c r="EQ17" s="37"/>
      <c r="ER17" s="37">
        <v>1</v>
      </c>
      <c r="ES17" s="37"/>
      <c r="ET17" s="37"/>
      <c r="EU17" s="37">
        <v>1</v>
      </c>
      <c r="EV17" s="37"/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20.25" spans="1:254">
      <c r="A18" s="36">
        <v>5</v>
      </c>
      <c r="B18" s="87" t="s">
        <v>666</v>
      </c>
      <c r="C18" s="37"/>
      <c r="D18" s="37">
        <v>1</v>
      </c>
      <c r="E18" s="37"/>
      <c r="F18" s="37"/>
      <c r="G18" s="37">
        <v>1</v>
      </c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>
        <v>1</v>
      </c>
      <c r="Q18" s="37"/>
      <c r="R18" s="37"/>
      <c r="S18" s="37">
        <v>1</v>
      </c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/>
      <c r="BL18" s="37">
        <v>1</v>
      </c>
      <c r="BM18" s="37"/>
      <c r="BN18" s="37"/>
      <c r="BO18" s="37">
        <v>1</v>
      </c>
      <c r="BP18" s="37"/>
      <c r="BQ18" s="37"/>
      <c r="BR18" s="37">
        <v>1</v>
      </c>
      <c r="BS18" s="37"/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>
        <v>1</v>
      </c>
      <c r="DX18" s="37"/>
      <c r="DY18" s="37"/>
      <c r="DZ18" s="37">
        <v>1</v>
      </c>
      <c r="EA18" s="37"/>
      <c r="EB18" s="37"/>
      <c r="EC18" s="37">
        <v>1</v>
      </c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/>
      <c r="ER18" s="37">
        <v>1</v>
      </c>
      <c r="ES18" s="37"/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>
        <v>1</v>
      </c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20.25" spans="1:254">
      <c r="A19" s="36">
        <v>6</v>
      </c>
      <c r="B19" s="87" t="s">
        <v>667</v>
      </c>
      <c r="C19" s="37"/>
      <c r="D19" s="37"/>
      <c r="E19" s="37">
        <v>1</v>
      </c>
      <c r="F19" s="37"/>
      <c r="G19" s="37"/>
      <c r="H19" s="37">
        <v>1</v>
      </c>
      <c r="I19" s="37"/>
      <c r="J19" s="37"/>
      <c r="K19" s="37">
        <v>1</v>
      </c>
      <c r="L19" s="37"/>
      <c r="M19" s="37"/>
      <c r="N19" s="37">
        <v>1</v>
      </c>
      <c r="O19" s="37"/>
      <c r="P19" s="37"/>
      <c r="Q19" s="37">
        <v>1</v>
      </c>
      <c r="R19" s="37"/>
      <c r="S19" s="37"/>
      <c r="T19" s="37">
        <v>1</v>
      </c>
      <c r="U19" s="37"/>
      <c r="V19" s="37"/>
      <c r="W19" s="37">
        <v>1</v>
      </c>
      <c r="X19" s="37"/>
      <c r="Y19" s="37"/>
      <c r="Z19" s="37">
        <v>1</v>
      </c>
      <c r="AA19" s="37"/>
      <c r="AB19" s="37"/>
      <c r="AC19" s="37">
        <v>1</v>
      </c>
      <c r="AD19" s="37"/>
      <c r="AE19" s="37"/>
      <c r="AF19" s="37">
        <v>1</v>
      </c>
      <c r="AG19" s="37"/>
      <c r="AH19" s="37"/>
      <c r="AI19" s="37">
        <v>1</v>
      </c>
      <c r="AJ19" s="37"/>
      <c r="AK19" s="37"/>
      <c r="AL19" s="37">
        <v>1</v>
      </c>
      <c r="AM19" s="37"/>
      <c r="AN19" s="37"/>
      <c r="AO19" s="37">
        <v>1</v>
      </c>
      <c r="AP19" s="37"/>
      <c r="AQ19" s="37"/>
      <c r="AR19" s="37">
        <v>1</v>
      </c>
      <c r="AS19" s="37"/>
      <c r="AT19" s="37"/>
      <c r="AU19" s="37">
        <v>1</v>
      </c>
      <c r="AV19" s="37"/>
      <c r="AW19" s="37"/>
      <c r="AX19" s="37">
        <v>1</v>
      </c>
      <c r="AY19" s="37"/>
      <c r="AZ19" s="37"/>
      <c r="BA19" s="37">
        <v>1</v>
      </c>
      <c r="BB19" s="37"/>
      <c r="BC19" s="37"/>
      <c r="BD19" s="37">
        <v>1</v>
      </c>
      <c r="BE19" s="37"/>
      <c r="BF19" s="37"/>
      <c r="BG19" s="37">
        <v>1</v>
      </c>
      <c r="BH19" s="37"/>
      <c r="BI19" s="37"/>
      <c r="BJ19" s="37">
        <v>1</v>
      </c>
      <c r="BK19" s="37"/>
      <c r="BL19" s="37"/>
      <c r="BM19" s="37">
        <v>1</v>
      </c>
      <c r="BN19" s="37"/>
      <c r="BO19" s="37"/>
      <c r="BP19" s="37">
        <v>1</v>
      </c>
      <c r="BQ19" s="37"/>
      <c r="BR19" s="37"/>
      <c r="BS19" s="37">
        <v>1</v>
      </c>
      <c r="BT19" s="37"/>
      <c r="BU19" s="37"/>
      <c r="BV19" s="37">
        <v>1</v>
      </c>
      <c r="BW19" s="37"/>
      <c r="BX19" s="37"/>
      <c r="BY19" s="37">
        <v>1</v>
      </c>
      <c r="BZ19" s="37"/>
      <c r="CA19" s="37"/>
      <c r="CB19" s="37">
        <v>1</v>
      </c>
      <c r="CC19" s="37"/>
      <c r="CD19" s="37"/>
      <c r="CE19" s="37">
        <v>1</v>
      </c>
      <c r="CF19" s="37"/>
      <c r="CG19" s="37"/>
      <c r="CH19" s="37">
        <v>1</v>
      </c>
      <c r="CI19" s="37"/>
      <c r="CJ19" s="37"/>
      <c r="CK19" s="37">
        <v>1</v>
      </c>
      <c r="CL19" s="37"/>
      <c r="CM19" s="37"/>
      <c r="CN19" s="37">
        <v>1</v>
      </c>
      <c r="CO19" s="37"/>
      <c r="CP19" s="37"/>
      <c r="CQ19" s="37">
        <v>1</v>
      </c>
      <c r="CR19" s="37"/>
      <c r="CS19" s="37"/>
      <c r="CT19" s="37">
        <v>1</v>
      </c>
      <c r="CU19" s="37"/>
      <c r="CV19" s="37"/>
      <c r="CW19" s="37">
        <v>1</v>
      </c>
      <c r="CX19" s="37"/>
      <c r="CY19" s="37"/>
      <c r="CZ19" s="37">
        <v>1</v>
      </c>
      <c r="DA19" s="37"/>
      <c r="DB19" s="37"/>
      <c r="DC19" s="37">
        <v>1</v>
      </c>
      <c r="DD19" s="37"/>
      <c r="DE19" s="37"/>
      <c r="DF19" s="37">
        <v>1</v>
      </c>
      <c r="DG19" s="37"/>
      <c r="DH19" s="37"/>
      <c r="DI19" s="37">
        <v>1</v>
      </c>
      <c r="DJ19" s="37"/>
      <c r="DK19" s="37"/>
      <c r="DL19" s="37">
        <v>1</v>
      </c>
      <c r="DM19" s="37"/>
      <c r="DN19" s="37"/>
      <c r="DO19" s="37">
        <v>1</v>
      </c>
      <c r="DP19" s="37"/>
      <c r="DQ19" s="37"/>
      <c r="DR19" s="37">
        <v>1</v>
      </c>
      <c r="DS19" s="37"/>
      <c r="DT19" s="37"/>
      <c r="DU19" s="37">
        <v>1</v>
      </c>
      <c r="DV19" s="37"/>
      <c r="DW19" s="37"/>
      <c r="DX19" s="37">
        <v>1</v>
      </c>
      <c r="DY19" s="37"/>
      <c r="DZ19" s="37"/>
      <c r="EA19" s="37">
        <v>1</v>
      </c>
      <c r="EB19" s="37"/>
      <c r="EC19" s="37"/>
      <c r="ED19" s="37">
        <v>1</v>
      </c>
      <c r="EE19" s="37"/>
      <c r="EF19" s="37"/>
      <c r="EG19" s="37">
        <v>1</v>
      </c>
      <c r="EH19" s="37"/>
      <c r="EI19" s="37"/>
      <c r="EJ19" s="37">
        <v>1</v>
      </c>
      <c r="EK19" s="37"/>
      <c r="EL19" s="37"/>
      <c r="EM19" s="37">
        <v>1</v>
      </c>
      <c r="EN19" s="37"/>
      <c r="EO19" s="37"/>
      <c r="EP19" s="37">
        <v>1</v>
      </c>
      <c r="EQ19" s="37"/>
      <c r="ER19" s="37"/>
      <c r="ES19" s="37">
        <v>1</v>
      </c>
      <c r="ET19" s="37"/>
      <c r="EU19" s="37"/>
      <c r="EV19" s="37">
        <v>1</v>
      </c>
      <c r="EW19" s="37"/>
      <c r="EX19" s="37"/>
      <c r="EY19" s="37">
        <v>1</v>
      </c>
      <c r="EZ19" s="37"/>
      <c r="FA19" s="37"/>
      <c r="FB19" s="37">
        <v>1</v>
      </c>
      <c r="FC19" s="37"/>
      <c r="FD19" s="37"/>
      <c r="FE19" s="37">
        <v>1</v>
      </c>
      <c r="FF19" s="37"/>
      <c r="FG19" s="37"/>
      <c r="FH19" s="37">
        <v>1</v>
      </c>
      <c r="FI19" s="37"/>
      <c r="FJ19" s="37"/>
      <c r="FK19" s="37">
        <v>1</v>
      </c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20.25" spans="1:254">
      <c r="A20" s="36">
        <v>7</v>
      </c>
      <c r="B20" s="87" t="s">
        <v>668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>
        <v>1</v>
      </c>
      <c r="V20" s="37"/>
      <c r="W20" s="37"/>
      <c r="X20" s="37">
        <v>1</v>
      </c>
      <c r="Y20" s="37"/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21" spans="1:254">
      <c r="A21" s="17">
        <v>8</v>
      </c>
      <c r="B21" s="88" t="s">
        <v>669</v>
      </c>
      <c r="C21" s="37"/>
      <c r="D21" s="37">
        <v>1</v>
      </c>
      <c r="E21" s="37"/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>
        <v>1</v>
      </c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/>
      <c r="DQ21" s="37">
        <v>1</v>
      </c>
      <c r="DR21" s="37"/>
      <c r="DS21" s="37"/>
      <c r="DT21" s="37">
        <v>1</v>
      </c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</row>
    <row r="22" ht="21" spans="1:254">
      <c r="A22" s="17">
        <v>9</v>
      </c>
      <c r="B22" s="88" t="s">
        <v>670</v>
      </c>
      <c r="C22" s="37"/>
      <c r="D22" s="37">
        <v>1</v>
      </c>
      <c r="E22" s="37"/>
      <c r="F22" s="37"/>
      <c r="G22" s="37">
        <v>1</v>
      </c>
      <c r="H22" s="37"/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>
        <v>1</v>
      </c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>
        <v>1</v>
      </c>
      <c r="AC22" s="37"/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>
        <v>1</v>
      </c>
      <c r="BA22" s="37"/>
      <c r="BB22" s="37"/>
      <c r="BC22" s="37">
        <v>1</v>
      </c>
      <c r="BD22" s="37"/>
      <c r="BE22" s="37"/>
      <c r="BF22" s="37">
        <v>1</v>
      </c>
      <c r="BG22" s="37"/>
      <c r="BH22" s="37"/>
      <c r="BI22" s="37">
        <v>1</v>
      </c>
      <c r="BJ22" s="37"/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>
        <v>1</v>
      </c>
      <c r="DF22" s="37"/>
      <c r="DG22" s="37"/>
      <c r="DH22" s="37">
        <v>1</v>
      </c>
      <c r="DI22" s="37"/>
      <c r="DJ22" s="37"/>
      <c r="DK22" s="37">
        <v>1</v>
      </c>
      <c r="DL22" s="37"/>
      <c r="DM22" s="37"/>
      <c r="DN22" s="37">
        <v>1</v>
      </c>
      <c r="DO22" s="37"/>
      <c r="DP22" s="37"/>
      <c r="DQ22" s="37">
        <v>1</v>
      </c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/>
      <c r="EF22" s="37">
        <v>1</v>
      </c>
      <c r="EG22" s="37"/>
      <c r="EH22" s="37"/>
      <c r="EI22" s="37">
        <v>1</v>
      </c>
      <c r="EJ22" s="37"/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/>
      <c r="FJ22" s="37">
        <v>1</v>
      </c>
      <c r="FK22" s="37"/>
    </row>
    <row r="23" ht="21" spans="1:254">
      <c r="A23" s="17">
        <v>10</v>
      </c>
      <c r="B23" s="88" t="s">
        <v>671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</row>
    <row r="24" ht="21" spans="1:254">
      <c r="A24" s="17">
        <v>11</v>
      </c>
      <c r="B24" s="88" t="s">
        <v>672</v>
      </c>
      <c r="C24" s="37"/>
      <c r="D24" s="37">
        <v>1</v>
      </c>
      <c r="E24" s="3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21" spans="1:254">
      <c r="A25" s="17">
        <v>12</v>
      </c>
      <c r="B25" s="88" t="s">
        <v>673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/>
      <c r="AL25" s="37">
        <v>1</v>
      </c>
      <c r="AM25" s="37"/>
      <c r="AN25" s="37"/>
      <c r="AO25" s="37">
        <v>1</v>
      </c>
      <c r="AP25" s="37"/>
      <c r="AQ25" s="37"/>
      <c r="AR25" s="37">
        <v>1</v>
      </c>
      <c r="AS25" s="37"/>
      <c r="AT25" s="37"/>
      <c r="AU25" s="37">
        <v>1</v>
      </c>
      <c r="AV25" s="37"/>
      <c r="AW25" s="37"/>
      <c r="AX25" s="37">
        <v>1</v>
      </c>
      <c r="AY25" s="37"/>
      <c r="AZ25" s="37"/>
      <c r="BA25" s="37">
        <v>1</v>
      </c>
      <c r="BB25" s="37"/>
      <c r="BC25" s="37"/>
      <c r="BD25" s="37">
        <v>1</v>
      </c>
      <c r="BE25" s="37"/>
      <c r="BF25" s="37"/>
      <c r="BG25" s="37">
        <v>1</v>
      </c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/>
      <c r="BV25" s="37">
        <v>1</v>
      </c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/>
      <c r="CN25" s="37">
        <v>1</v>
      </c>
      <c r="CO25" s="37"/>
      <c r="CP25" s="37"/>
      <c r="CQ25" s="37">
        <v>1</v>
      </c>
      <c r="CR25" s="37"/>
      <c r="CS25" s="37"/>
      <c r="CT25" s="37">
        <v>1</v>
      </c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/>
      <c r="DK25" s="37"/>
      <c r="DL25" s="37">
        <v>1</v>
      </c>
      <c r="DM25" s="37"/>
      <c r="DN25" s="37"/>
      <c r="DO25" s="37">
        <v>1</v>
      </c>
      <c r="DP25" s="37"/>
      <c r="DQ25" s="37"/>
      <c r="DR25" s="37">
        <v>1</v>
      </c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/>
      <c r="EJ25" s="37">
        <v>1</v>
      </c>
      <c r="EK25" s="37"/>
      <c r="EL25" s="37"/>
      <c r="EM25" s="37">
        <v>1</v>
      </c>
      <c r="EN25" s="37"/>
      <c r="EO25" s="37"/>
      <c r="EP25" s="37">
        <v>1</v>
      </c>
      <c r="EQ25" s="37"/>
      <c r="ER25" s="37"/>
      <c r="ES25" s="37">
        <v>1</v>
      </c>
      <c r="ET25" s="37"/>
      <c r="EU25" s="37"/>
      <c r="EV25" s="37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/>
      <c r="FE25" s="37">
        <v>1</v>
      </c>
      <c r="FF25" s="37"/>
      <c r="FG25" s="37"/>
      <c r="FH25" s="37">
        <v>1</v>
      </c>
      <c r="FI25" s="37"/>
      <c r="FJ25" s="37"/>
      <c r="FK25" s="37">
        <v>1</v>
      </c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21" spans="1:254">
      <c r="A26" s="17">
        <v>13</v>
      </c>
      <c r="B26" s="88" t="s">
        <v>674</v>
      </c>
      <c r="C26" s="37"/>
      <c r="D26" s="37">
        <v>1</v>
      </c>
      <c r="E26" s="37"/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21" spans="1:254">
      <c r="A27" s="17">
        <v>14</v>
      </c>
      <c r="B27" s="88" t="s">
        <v>675</v>
      </c>
      <c r="C27" s="37"/>
      <c r="D27" s="37">
        <v>1</v>
      </c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>
        <v>1</v>
      </c>
      <c r="W27" s="37"/>
      <c r="X27" s="37"/>
      <c r="Y27" s="37">
        <v>1</v>
      </c>
      <c r="Z27" s="37"/>
      <c r="AA27" s="37"/>
      <c r="AB27" s="37">
        <v>1</v>
      </c>
      <c r="AC27" s="37"/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>
        <v>1</v>
      </c>
      <c r="AX27" s="37"/>
      <c r="AY27" s="37"/>
      <c r="AZ27" s="37">
        <v>1</v>
      </c>
      <c r="BA27" s="37"/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/>
      <c r="CY27" s="37">
        <v>1</v>
      </c>
      <c r="CZ27" s="37"/>
      <c r="DA27" s="37"/>
      <c r="DB27" s="37">
        <v>1</v>
      </c>
      <c r="DC27" s="37"/>
      <c r="DD27" s="37"/>
      <c r="DE27" s="37">
        <v>1</v>
      </c>
      <c r="DF27" s="37"/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/>
      <c r="DQ27" s="37">
        <v>1</v>
      </c>
      <c r="DR27" s="37"/>
      <c r="DS27" s="37"/>
      <c r="DT27" s="37">
        <v>1</v>
      </c>
      <c r="DU27" s="37"/>
      <c r="DV27" s="37"/>
      <c r="DW27" s="37">
        <v>1</v>
      </c>
      <c r="DX27" s="37"/>
      <c r="DY27" s="37"/>
      <c r="DZ27" s="37">
        <v>1</v>
      </c>
      <c r="EA27" s="37"/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>
        <v>1</v>
      </c>
      <c r="EM27" s="37"/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>
        <v>1</v>
      </c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21" spans="1:254">
      <c r="A28" s="17">
        <v>15</v>
      </c>
      <c r="B28" s="88" t="s">
        <v>676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>
        <v>1</v>
      </c>
      <c r="EU28" s="37"/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21" spans="1:254">
      <c r="A29" s="17">
        <v>16</v>
      </c>
      <c r="B29" s="88" t="s">
        <v>677</v>
      </c>
      <c r="C29" s="37"/>
      <c r="D29" s="37">
        <v>1</v>
      </c>
      <c r="E29" s="37"/>
      <c r="F29" s="37"/>
      <c r="G29" s="37">
        <v>1</v>
      </c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>
        <v>1</v>
      </c>
      <c r="AU29" s="37"/>
      <c r="AV29" s="37"/>
      <c r="AW29" s="37">
        <v>1</v>
      </c>
      <c r="AX29" s="37"/>
      <c r="AY29" s="37"/>
      <c r="AZ29" s="37">
        <v>1</v>
      </c>
      <c r="BA29" s="37"/>
      <c r="BB29" s="37"/>
      <c r="BC29" s="37">
        <v>1</v>
      </c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>
        <v>1</v>
      </c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/>
      <c r="CS29" s="37">
        <v>1</v>
      </c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>
        <v>1</v>
      </c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>
        <v>1</v>
      </c>
      <c r="EA29" s="37"/>
      <c r="EB29" s="37"/>
      <c r="EC29" s="37">
        <v>1</v>
      </c>
      <c r="ED29" s="37"/>
      <c r="EE29" s="37"/>
      <c r="EF29" s="37">
        <v>1</v>
      </c>
      <c r="EG29" s="37"/>
      <c r="EH29" s="37"/>
      <c r="EI29" s="37">
        <v>1</v>
      </c>
      <c r="EJ29" s="37"/>
      <c r="EK29" s="37"/>
      <c r="EL29" s="37">
        <v>1</v>
      </c>
      <c r="EM29" s="37"/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/>
      <c r="FJ29" s="37">
        <v>1</v>
      </c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21" spans="1:254">
      <c r="A30" s="17">
        <v>17</v>
      </c>
      <c r="B30" s="88" t="s">
        <v>678</v>
      </c>
      <c r="C30" s="37"/>
      <c r="D30" s="37"/>
      <c r="E30" s="37">
        <v>1</v>
      </c>
      <c r="F30" s="37"/>
      <c r="G30" s="37"/>
      <c r="H30" s="37">
        <v>1</v>
      </c>
      <c r="I30" s="37"/>
      <c r="J30" s="37"/>
      <c r="K30" s="37">
        <v>1</v>
      </c>
      <c r="L30" s="37"/>
      <c r="M30" s="37"/>
      <c r="N30" s="37">
        <v>1</v>
      </c>
      <c r="O30" s="37"/>
      <c r="P30" s="37"/>
      <c r="Q30" s="37">
        <v>1</v>
      </c>
      <c r="R30" s="37"/>
      <c r="S30" s="37"/>
      <c r="T30" s="37">
        <v>1</v>
      </c>
      <c r="U30" s="37"/>
      <c r="V30" s="37"/>
      <c r="W30" s="37">
        <v>1</v>
      </c>
      <c r="X30" s="37"/>
      <c r="Y30" s="37"/>
      <c r="Z30" s="37">
        <v>1</v>
      </c>
      <c r="AA30" s="37"/>
      <c r="AB30" s="37"/>
      <c r="AC30" s="37">
        <v>1</v>
      </c>
      <c r="AD30" s="37"/>
      <c r="AE30" s="37"/>
      <c r="AF30" s="37">
        <v>1</v>
      </c>
      <c r="AG30" s="37"/>
      <c r="AH30" s="37"/>
      <c r="AI30" s="37">
        <v>1</v>
      </c>
      <c r="AJ30" s="37"/>
      <c r="AK30" s="37"/>
      <c r="AL30" s="37">
        <v>1</v>
      </c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/>
      <c r="BA30" s="37">
        <v>1</v>
      </c>
      <c r="BB30" s="37"/>
      <c r="BC30" s="37"/>
      <c r="BD30" s="37">
        <v>1</v>
      </c>
      <c r="BE30" s="37"/>
      <c r="BF30" s="37"/>
      <c r="BG30" s="37">
        <v>1</v>
      </c>
      <c r="BH30" s="37"/>
      <c r="BI30" s="37"/>
      <c r="BJ30" s="37">
        <v>1</v>
      </c>
      <c r="BK30" s="37"/>
      <c r="BL30" s="37"/>
      <c r="BM30" s="37">
        <v>1</v>
      </c>
      <c r="BN30" s="37"/>
      <c r="BO30" s="37"/>
      <c r="BP30" s="37">
        <v>1</v>
      </c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/>
      <c r="CE30" s="37">
        <v>1</v>
      </c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/>
      <c r="CQ30" s="37">
        <v>1</v>
      </c>
      <c r="CR30" s="37"/>
      <c r="CS30" s="37"/>
      <c r="CT30" s="37">
        <v>1</v>
      </c>
      <c r="CU30" s="37"/>
      <c r="CV30" s="37"/>
      <c r="CW30" s="37">
        <v>1</v>
      </c>
      <c r="CX30" s="37"/>
      <c r="CY30" s="37"/>
      <c r="CZ30" s="37">
        <v>1</v>
      </c>
      <c r="DA30" s="37"/>
      <c r="DB30" s="37"/>
      <c r="DC30" s="37">
        <v>1</v>
      </c>
      <c r="DD30" s="37"/>
      <c r="DE30" s="37"/>
      <c r="DF30" s="37">
        <v>1</v>
      </c>
      <c r="DG30" s="37"/>
      <c r="DH30" s="37"/>
      <c r="DI30" s="37">
        <v>1</v>
      </c>
      <c r="DJ30" s="37"/>
      <c r="DK30" s="37"/>
      <c r="DL30" s="37">
        <v>1</v>
      </c>
      <c r="DM30" s="37"/>
      <c r="DN30" s="37"/>
      <c r="DO30" s="37">
        <v>1</v>
      </c>
      <c r="DP30" s="37"/>
      <c r="DQ30" s="37"/>
      <c r="DR30" s="37">
        <v>1</v>
      </c>
      <c r="DS30" s="37"/>
      <c r="DT30" s="37"/>
      <c r="DU30" s="37">
        <v>1</v>
      </c>
      <c r="DV30" s="37"/>
      <c r="DW30" s="37"/>
      <c r="DX30" s="37">
        <v>1</v>
      </c>
      <c r="DY30" s="37"/>
      <c r="DZ30" s="37"/>
      <c r="EA30" s="37">
        <v>1</v>
      </c>
      <c r="EB30" s="37"/>
      <c r="EC30" s="37"/>
      <c r="ED30" s="37">
        <v>1</v>
      </c>
      <c r="EE30" s="37"/>
      <c r="EF30" s="37"/>
      <c r="EG30" s="37">
        <v>1</v>
      </c>
      <c r="EH30" s="37"/>
      <c r="EI30" s="37"/>
      <c r="EJ30" s="37">
        <v>1</v>
      </c>
      <c r="EK30" s="37"/>
      <c r="EL30" s="37"/>
      <c r="EM30" s="37">
        <v>1</v>
      </c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/>
      <c r="FB30" s="37">
        <v>1</v>
      </c>
      <c r="FC30" s="37"/>
      <c r="FD30" s="37"/>
      <c r="FE30" s="37">
        <v>1</v>
      </c>
      <c r="FF30" s="37"/>
      <c r="FG30" s="37"/>
      <c r="FH30" s="37">
        <v>1</v>
      </c>
      <c r="FI30" s="37"/>
      <c r="FJ30" s="37"/>
      <c r="FK30" s="37">
        <v>1</v>
      </c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21" spans="1:254">
      <c r="A31" s="17">
        <v>18</v>
      </c>
      <c r="B31" s="88" t="s">
        <v>679</v>
      </c>
      <c r="C31" s="37"/>
      <c r="D31" s="37">
        <v>1</v>
      </c>
      <c r="E31" s="37"/>
      <c r="F31" s="37"/>
      <c r="G31" s="37">
        <v>1</v>
      </c>
      <c r="H31" s="37"/>
      <c r="I31" s="37"/>
      <c r="J31" s="37">
        <v>1</v>
      </c>
      <c r="K31" s="37"/>
      <c r="L31" s="37"/>
      <c r="M31" s="37">
        <v>1</v>
      </c>
      <c r="N31" s="37"/>
      <c r="O31" s="37"/>
      <c r="P31" s="37">
        <v>1</v>
      </c>
      <c r="Q31" s="37"/>
      <c r="R31" s="37"/>
      <c r="S31" s="37">
        <v>1</v>
      </c>
      <c r="T31" s="37"/>
      <c r="U31" s="37"/>
      <c r="V31" s="37">
        <v>1</v>
      </c>
      <c r="W31" s="37"/>
      <c r="X31" s="37"/>
      <c r="Y31" s="37">
        <v>1</v>
      </c>
      <c r="Z31" s="37"/>
      <c r="AA31" s="37"/>
      <c r="AB31" s="37">
        <v>1</v>
      </c>
      <c r="AC31" s="37"/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>
        <v>1</v>
      </c>
      <c r="AR31" s="37"/>
      <c r="AS31" s="37"/>
      <c r="AT31" s="37">
        <v>1</v>
      </c>
      <c r="AU31" s="37"/>
      <c r="AV31" s="37"/>
      <c r="AW31" s="37">
        <v>1</v>
      </c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/>
      <c r="CA31" s="37">
        <v>1</v>
      </c>
      <c r="CB31" s="37"/>
      <c r="CC31" s="37"/>
      <c r="CD31" s="37">
        <v>1</v>
      </c>
      <c r="CE31" s="37"/>
      <c r="CF31" s="37"/>
      <c r="CG31" s="37">
        <v>1</v>
      </c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>
        <v>1</v>
      </c>
      <c r="EA31" s="37"/>
      <c r="EB31" s="37"/>
      <c r="EC31" s="37">
        <v>1</v>
      </c>
      <c r="ED31" s="37"/>
      <c r="EE31" s="37"/>
      <c r="EF31" s="37">
        <v>1</v>
      </c>
      <c r="EG31" s="37"/>
      <c r="EH31" s="37"/>
      <c r="EI31" s="37">
        <v>1</v>
      </c>
      <c r="EJ31" s="37"/>
      <c r="EK31" s="37"/>
      <c r="EL31" s="37">
        <v>1</v>
      </c>
      <c r="EM31" s="37"/>
      <c r="EN31" s="37"/>
      <c r="EO31" s="37">
        <v>1</v>
      </c>
      <c r="EP31" s="37"/>
      <c r="EQ31" s="37"/>
      <c r="ER31" s="37">
        <v>1</v>
      </c>
      <c r="ES31" s="37"/>
      <c r="ET31" s="37"/>
      <c r="EU31" s="37">
        <v>1</v>
      </c>
      <c r="EV31" s="37"/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>
        <v>1</v>
      </c>
      <c r="FH31" s="37"/>
      <c r="FI31" s="37"/>
      <c r="FJ31" s="37">
        <v>1</v>
      </c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21" spans="1:254">
      <c r="A32" s="17">
        <v>19</v>
      </c>
      <c r="B32" s="88" t="s">
        <v>680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21" spans="1:254">
      <c r="A33" s="17">
        <v>20</v>
      </c>
      <c r="B33" s="88" t="s">
        <v>681</v>
      </c>
      <c r="C33" s="37"/>
      <c r="D33" s="37">
        <v>1</v>
      </c>
      <c r="E33" s="37"/>
      <c r="F33" s="37"/>
      <c r="G33" s="37">
        <v>1</v>
      </c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>
        <v>1</v>
      </c>
      <c r="BA33" s="37"/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>
        <v>1</v>
      </c>
      <c r="BP33" s="37"/>
      <c r="BQ33" s="37"/>
      <c r="BR33" s="37">
        <v>1</v>
      </c>
      <c r="BS33" s="37"/>
      <c r="BT33" s="37"/>
      <c r="BU33" s="37">
        <v>1</v>
      </c>
      <c r="BV33" s="37"/>
      <c r="BW33" s="37"/>
      <c r="BX33" s="37">
        <v>1</v>
      </c>
      <c r="BY33" s="37"/>
      <c r="BZ33" s="37"/>
      <c r="CA33" s="37">
        <v>1</v>
      </c>
      <c r="CB33" s="37"/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>
        <v>1</v>
      </c>
      <c r="CQ33" s="37"/>
      <c r="CR33" s="37"/>
      <c r="CS33" s="37">
        <v>1</v>
      </c>
      <c r="CT33" s="37"/>
      <c r="CU33" s="37"/>
      <c r="CV33" s="37">
        <v>1</v>
      </c>
      <c r="CW33" s="37"/>
      <c r="CX33" s="37"/>
      <c r="CY33" s="37">
        <v>1</v>
      </c>
      <c r="CZ33" s="37"/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/>
      <c r="DQ33" s="37">
        <v>1</v>
      </c>
      <c r="DR33" s="37"/>
      <c r="DS33" s="37"/>
      <c r="DT33" s="37">
        <v>1</v>
      </c>
      <c r="DU33" s="37"/>
      <c r="DV33" s="37"/>
      <c r="DW33" s="37">
        <v>1</v>
      </c>
      <c r="DX33" s="37"/>
      <c r="DY33" s="37"/>
      <c r="DZ33" s="37">
        <v>1</v>
      </c>
      <c r="EA33" s="37"/>
      <c r="EB33" s="37"/>
      <c r="EC33" s="37">
        <v>1</v>
      </c>
      <c r="ED33" s="37"/>
      <c r="EE33" s="37"/>
      <c r="EF33" s="37">
        <v>1</v>
      </c>
      <c r="EG33" s="37"/>
      <c r="EH33" s="37"/>
      <c r="EI33" s="37">
        <v>1</v>
      </c>
      <c r="EJ33" s="37"/>
      <c r="EK33" s="37"/>
      <c r="EL33" s="37">
        <v>1</v>
      </c>
      <c r="EM33" s="37"/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>
        <v>1</v>
      </c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21" spans="1:254">
      <c r="A34" s="17">
        <v>21</v>
      </c>
      <c r="B34" s="88" t="s">
        <v>682</v>
      </c>
      <c r="C34" s="37"/>
      <c r="D34" s="37">
        <v>1</v>
      </c>
      <c r="E34" s="37"/>
      <c r="F34" s="37"/>
      <c r="G34" s="37">
        <v>1</v>
      </c>
      <c r="H34" s="37"/>
      <c r="I34" s="37"/>
      <c r="J34" s="37">
        <v>1</v>
      </c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>
        <v>1</v>
      </c>
      <c r="T34" s="37"/>
      <c r="U34" s="37"/>
      <c r="V34" s="37">
        <v>1</v>
      </c>
      <c r="W34" s="37"/>
      <c r="X34" s="37"/>
      <c r="Y34" s="37">
        <v>1</v>
      </c>
      <c r="Z34" s="37"/>
      <c r="AA34" s="37"/>
      <c r="AB34" s="37">
        <v>1</v>
      </c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>
        <v>1</v>
      </c>
      <c r="AU34" s="37"/>
      <c r="AV34" s="37"/>
      <c r="AW34" s="37">
        <v>1</v>
      </c>
      <c r="AX34" s="37"/>
      <c r="AY34" s="37"/>
      <c r="AZ34" s="37">
        <v>1</v>
      </c>
      <c r="BA34" s="37"/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/>
      <c r="BX34" s="37">
        <v>1</v>
      </c>
      <c r="BY34" s="37"/>
      <c r="BZ34" s="37"/>
      <c r="CA34" s="37">
        <v>1</v>
      </c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>
        <v>1</v>
      </c>
      <c r="CK34" s="37"/>
      <c r="CL34" s="37"/>
      <c r="CM34" s="37">
        <v>1</v>
      </c>
      <c r="CN34" s="37"/>
      <c r="CO34" s="37"/>
      <c r="CP34" s="37">
        <v>1</v>
      </c>
      <c r="CQ34" s="37"/>
      <c r="CR34" s="37"/>
      <c r="CS34" s="37">
        <v>1</v>
      </c>
      <c r="CT34" s="37"/>
      <c r="CU34" s="37"/>
      <c r="CV34" s="37">
        <v>1</v>
      </c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/>
      <c r="DN34" s="37">
        <v>1</v>
      </c>
      <c r="DO34" s="37"/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>
        <v>1</v>
      </c>
      <c r="EA34" s="37"/>
      <c r="EB34" s="37"/>
      <c r="EC34" s="37">
        <v>1</v>
      </c>
      <c r="ED34" s="37"/>
      <c r="EE34" s="37"/>
      <c r="EF34" s="37">
        <v>1</v>
      </c>
      <c r="EG34" s="37"/>
      <c r="EH34" s="37"/>
      <c r="EI34" s="37">
        <v>1</v>
      </c>
      <c r="EJ34" s="37"/>
      <c r="EK34" s="37"/>
      <c r="EL34" s="37">
        <v>1</v>
      </c>
      <c r="EM34" s="37"/>
      <c r="EN34" s="37"/>
      <c r="EO34" s="37">
        <v>1</v>
      </c>
      <c r="EP34" s="37"/>
      <c r="EQ34" s="37"/>
      <c r="ER34" s="37">
        <v>1</v>
      </c>
      <c r="ES34" s="37"/>
      <c r="ET34" s="37"/>
      <c r="EU34" s="37">
        <v>1</v>
      </c>
      <c r="EV34" s="37"/>
      <c r="EW34" s="37"/>
      <c r="EX34" s="37">
        <v>1</v>
      </c>
      <c r="EY34" s="37"/>
      <c r="EZ34" s="37"/>
      <c r="FA34" s="37">
        <v>1</v>
      </c>
      <c r="FB34" s="37"/>
      <c r="FC34" s="37"/>
      <c r="FD34" s="37">
        <v>1</v>
      </c>
      <c r="FE34" s="37"/>
      <c r="FF34" s="37"/>
      <c r="FG34" s="37">
        <v>1</v>
      </c>
      <c r="FH34" s="37"/>
      <c r="FI34" s="37"/>
      <c r="FJ34" s="37">
        <v>1</v>
      </c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21" spans="1:254">
      <c r="A35" s="17">
        <v>22</v>
      </c>
      <c r="B35" s="88" t="s">
        <v>683</v>
      </c>
      <c r="C35" s="37"/>
      <c r="D35" s="37">
        <v>1</v>
      </c>
      <c r="E35" s="37"/>
      <c r="F35" s="37"/>
      <c r="G35" s="37">
        <v>1</v>
      </c>
      <c r="H35" s="37"/>
      <c r="I35" s="37"/>
      <c r="J35" s="37">
        <v>1</v>
      </c>
      <c r="K35" s="37"/>
      <c r="L35" s="37"/>
      <c r="M35" s="37">
        <v>1</v>
      </c>
      <c r="N35" s="37"/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>
        <v>1</v>
      </c>
      <c r="AC35" s="37"/>
      <c r="AD35" s="37"/>
      <c r="AE35" s="37">
        <v>1</v>
      </c>
      <c r="AF35" s="37"/>
      <c r="AG35" s="37"/>
      <c r="AH35" s="37">
        <v>1</v>
      </c>
      <c r="AI35" s="37"/>
      <c r="AJ35" s="37"/>
      <c r="AK35" s="37">
        <v>1</v>
      </c>
      <c r="AL35" s="37"/>
      <c r="AM35" s="37"/>
      <c r="AN35" s="37">
        <v>1</v>
      </c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>
        <v>1</v>
      </c>
      <c r="AX35" s="37"/>
      <c r="AY35" s="37"/>
      <c r="AZ35" s="37">
        <v>1</v>
      </c>
      <c r="BA35" s="37"/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/>
      <c r="BO35" s="37">
        <v>1</v>
      </c>
      <c r="BP35" s="37"/>
      <c r="BQ35" s="37"/>
      <c r="BR35" s="37">
        <v>1</v>
      </c>
      <c r="BS35" s="37"/>
      <c r="BT35" s="37"/>
      <c r="BU35" s="37">
        <v>1</v>
      </c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>
        <v>1</v>
      </c>
      <c r="CK35" s="37"/>
      <c r="CL35" s="37"/>
      <c r="CM35" s="37">
        <v>1</v>
      </c>
      <c r="CN35" s="37"/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/>
      <c r="DN35" s="37">
        <v>1</v>
      </c>
      <c r="DO35" s="37"/>
      <c r="DP35" s="37"/>
      <c r="DQ35" s="37">
        <v>1</v>
      </c>
      <c r="DR35" s="37"/>
      <c r="DS35" s="37"/>
      <c r="DT35" s="37">
        <v>1</v>
      </c>
      <c r="DU35" s="37"/>
      <c r="DV35" s="37"/>
      <c r="DW35" s="37">
        <v>1</v>
      </c>
      <c r="DX35" s="37"/>
      <c r="DY35" s="37"/>
      <c r="DZ35" s="37">
        <v>1</v>
      </c>
      <c r="EA35" s="37"/>
      <c r="EB35" s="37"/>
      <c r="EC35" s="37">
        <v>1</v>
      </c>
      <c r="ED35" s="37"/>
      <c r="EE35" s="37"/>
      <c r="EF35" s="37">
        <v>1</v>
      </c>
      <c r="EG35" s="37"/>
      <c r="EH35" s="37"/>
      <c r="EI35" s="37">
        <v>1</v>
      </c>
      <c r="EJ35" s="37"/>
      <c r="EK35" s="37"/>
      <c r="EL35" s="37">
        <v>1</v>
      </c>
      <c r="EM35" s="37"/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>
        <v>1</v>
      </c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21" spans="1:254">
      <c r="A36" s="17">
        <v>23</v>
      </c>
      <c r="B36" s="88" t="s">
        <v>684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</row>
    <row r="37" ht="21" spans="1:254">
      <c r="A37" s="17">
        <v>24</v>
      </c>
      <c r="B37" s="88" t="s">
        <v>685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</row>
    <row r="38" ht="21" spans="1:254">
      <c r="A38" s="17">
        <v>25</v>
      </c>
      <c r="B38" s="88" t="s">
        <v>686</v>
      </c>
      <c r="C38" s="37"/>
      <c r="D38" s="37">
        <v>1</v>
      </c>
      <c r="E38" s="37"/>
      <c r="F38" s="37"/>
      <c r="G38" s="37">
        <v>1</v>
      </c>
      <c r="H38" s="37"/>
      <c r="I38" s="37"/>
      <c r="J38" s="37">
        <v>1</v>
      </c>
      <c r="K38" s="37"/>
      <c r="L38" s="37"/>
      <c r="M38" s="37">
        <v>1</v>
      </c>
      <c r="N38" s="37"/>
      <c r="O38" s="37"/>
      <c r="P38" s="37">
        <v>1</v>
      </c>
      <c r="Q38" s="37"/>
      <c r="R38" s="37"/>
      <c r="S38" s="37">
        <v>1</v>
      </c>
      <c r="T38" s="37"/>
      <c r="U38" s="37"/>
      <c r="V38" s="37">
        <v>1</v>
      </c>
      <c r="W38" s="37"/>
      <c r="X38" s="37"/>
      <c r="Y38" s="37">
        <v>1</v>
      </c>
      <c r="Z38" s="37"/>
      <c r="AA38" s="37"/>
      <c r="AB38" s="37">
        <v>1</v>
      </c>
      <c r="AC38" s="37"/>
      <c r="AD38" s="37"/>
      <c r="AE38" s="37">
        <v>1</v>
      </c>
      <c r="AF38" s="37"/>
      <c r="AG38" s="37"/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>
        <v>1</v>
      </c>
      <c r="AR38" s="37"/>
      <c r="AS38" s="37"/>
      <c r="AT38" s="37">
        <v>1</v>
      </c>
      <c r="AU38" s="37"/>
      <c r="AV38" s="37"/>
      <c r="AW38" s="37">
        <v>1</v>
      </c>
      <c r="AX38" s="37"/>
      <c r="AY38" s="37"/>
      <c r="AZ38" s="37">
        <v>1</v>
      </c>
      <c r="BA38" s="37"/>
      <c r="BB38" s="37"/>
      <c r="BC38" s="37">
        <v>1</v>
      </c>
      <c r="BD38" s="37"/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>
        <v>1</v>
      </c>
      <c r="BP38" s="37"/>
      <c r="BQ38" s="37"/>
      <c r="BR38" s="37">
        <v>1</v>
      </c>
      <c r="BS38" s="37"/>
      <c r="BT38" s="37"/>
      <c r="BU38" s="37">
        <v>1</v>
      </c>
      <c r="BV38" s="37"/>
      <c r="BW38" s="37"/>
      <c r="BX38" s="37">
        <v>1</v>
      </c>
      <c r="BY38" s="37"/>
      <c r="BZ38" s="37"/>
      <c r="CA38" s="37">
        <v>1</v>
      </c>
      <c r="CB38" s="37"/>
      <c r="CC38" s="37"/>
      <c r="CD38" s="37">
        <v>1</v>
      </c>
      <c r="CE38" s="37"/>
      <c r="CF38" s="37"/>
      <c r="CG38" s="37">
        <v>1</v>
      </c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>
        <v>1</v>
      </c>
      <c r="DO38" s="37"/>
      <c r="DP38" s="37"/>
      <c r="DQ38" s="37">
        <v>1</v>
      </c>
      <c r="DR38" s="37"/>
      <c r="DS38" s="37"/>
      <c r="DT38" s="37">
        <v>1</v>
      </c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/>
      <c r="EF38" s="37">
        <v>1</v>
      </c>
      <c r="EG38" s="37"/>
      <c r="EH38" s="37"/>
      <c r="EI38" s="37">
        <v>1</v>
      </c>
      <c r="EJ38" s="37"/>
      <c r="EK38" s="37"/>
      <c r="EL38" s="37">
        <v>1</v>
      </c>
      <c r="EM38" s="37"/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>
        <v>1</v>
      </c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</row>
    <row r="39" spans="1:254">
      <c r="A39" s="38" t="s">
        <v>395</v>
      </c>
      <c r="B39" s="39"/>
      <c r="C39" s="17">
        <f>SUM(C14:C38)</f>
        <v>6</v>
      </c>
      <c r="D39" s="17">
        <f t="shared" ref="D39:T39" si="0">SUM(D14:D38)</f>
        <v>15</v>
      </c>
      <c r="E39" s="17">
        <f t="shared" si="0"/>
        <v>4</v>
      </c>
      <c r="F39" s="17">
        <f t="shared" si="0"/>
        <v>6</v>
      </c>
      <c r="G39" s="17">
        <f t="shared" si="0"/>
        <v>15</v>
      </c>
      <c r="H39" s="17">
        <f t="shared" si="0"/>
        <v>4</v>
      </c>
      <c r="I39" s="17">
        <f t="shared" si="0"/>
        <v>6</v>
      </c>
      <c r="J39" s="17">
        <f t="shared" si="0"/>
        <v>15</v>
      </c>
      <c r="K39" s="17">
        <f t="shared" si="0"/>
        <v>4</v>
      </c>
      <c r="L39" s="17">
        <f t="shared" si="0"/>
        <v>6</v>
      </c>
      <c r="M39" s="17">
        <f t="shared" si="0"/>
        <v>15</v>
      </c>
      <c r="N39" s="17">
        <f t="shared" si="0"/>
        <v>4</v>
      </c>
      <c r="O39" s="17">
        <f t="shared" si="0"/>
        <v>6</v>
      </c>
      <c r="P39" s="17">
        <f t="shared" si="0"/>
        <v>15</v>
      </c>
      <c r="Q39" s="17">
        <f t="shared" si="0"/>
        <v>4</v>
      </c>
      <c r="R39" s="17">
        <f t="shared" si="0"/>
        <v>6</v>
      </c>
      <c r="S39" s="17">
        <f t="shared" si="0"/>
        <v>15</v>
      </c>
      <c r="T39" s="17">
        <f t="shared" si="0"/>
        <v>4</v>
      </c>
      <c r="U39" s="17">
        <f t="shared" ref="U39:BD39" si="1">SUM(U14:U38)</f>
        <v>6</v>
      </c>
      <c r="V39" s="17">
        <f t="shared" si="1"/>
        <v>15</v>
      </c>
      <c r="W39" s="17">
        <f t="shared" si="1"/>
        <v>4</v>
      </c>
      <c r="X39" s="17">
        <f t="shared" si="1"/>
        <v>6</v>
      </c>
      <c r="Y39" s="17">
        <f t="shared" si="1"/>
        <v>15</v>
      </c>
      <c r="Z39" s="17">
        <f t="shared" si="1"/>
        <v>4</v>
      </c>
      <c r="AA39" s="17">
        <f t="shared" si="1"/>
        <v>6</v>
      </c>
      <c r="AB39" s="17">
        <f t="shared" si="1"/>
        <v>15</v>
      </c>
      <c r="AC39" s="17">
        <f t="shared" si="1"/>
        <v>4</v>
      </c>
      <c r="AD39" s="17">
        <f t="shared" si="1"/>
        <v>6</v>
      </c>
      <c r="AE39" s="17">
        <f t="shared" si="1"/>
        <v>15</v>
      </c>
      <c r="AF39" s="17">
        <f t="shared" si="1"/>
        <v>4</v>
      </c>
      <c r="AG39" s="17">
        <f t="shared" si="1"/>
        <v>6</v>
      </c>
      <c r="AH39" s="17">
        <f t="shared" si="1"/>
        <v>15</v>
      </c>
      <c r="AI39" s="17">
        <f t="shared" si="1"/>
        <v>4</v>
      </c>
      <c r="AJ39" s="17">
        <f t="shared" si="1"/>
        <v>6</v>
      </c>
      <c r="AK39" s="17">
        <f t="shared" si="1"/>
        <v>15</v>
      </c>
      <c r="AL39" s="17">
        <f t="shared" si="1"/>
        <v>4</v>
      </c>
      <c r="AM39" s="17">
        <f t="shared" si="1"/>
        <v>6</v>
      </c>
      <c r="AN39" s="17">
        <f t="shared" si="1"/>
        <v>15</v>
      </c>
      <c r="AO39" s="17">
        <f t="shared" si="1"/>
        <v>4</v>
      </c>
      <c r="AP39" s="17">
        <f t="shared" si="1"/>
        <v>6</v>
      </c>
      <c r="AQ39" s="17">
        <f t="shared" si="1"/>
        <v>15</v>
      </c>
      <c r="AR39" s="17">
        <f t="shared" si="1"/>
        <v>4</v>
      </c>
      <c r="AS39" s="17">
        <f t="shared" si="1"/>
        <v>6</v>
      </c>
      <c r="AT39" s="17">
        <f t="shared" si="1"/>
        <v>15</v>
      </c>
      <c r="AU39" s="17">
        <f t="shared" si="1"/>
        <v>4</v>
      </c>
      <c r="AV39" s="17">
        <f t="shared" si="1"/>
        <v>6</v>
      </c>
      <c r="AW39" s="17">
        <f t="shared" si="1"/>
        <v>15</v>
      </c>
      <c r="AX39" s="17">
        <f t="shared" si="1"/>
        <v>4</v>
      </c>
      <c r="AY39" s="17">
        <f t="shared" si="1"/>
        <v>6</v>
      </c>
      <c r="AZ39" s="17">
        <f t="shared" si="1"/>
        <v>15</v>
      </c>
      <c r="BA39" s="17">
        <f t="shared" si="1"/>
        <v>4</v>
      </c>
      <c r="BB39" s="17">
        <f t="shared" si="1"/>
        <v>6</v>
      </c>
      <c r="BC39" s="17">
        <f t="shared" si="1"/>
        <v>15</v>
      </c>
      <c r="BD39" s="17">
        <f t="shared" si="1"/>
        <v>4</v>
      </c>
      <c r="BE39" s="17">
        <f t="shared" ref="BE39:CI39" si="2">SUM(BE14:BE38)</f>
        <v>6</v>
      </c>
      <c r="BF39" s="17">
        <f t="shared" si="2"/>
        <v>15</v>
      </c>
      <c r="BG39" s="17">
        <f t="shared" si="2"/>
        <v>4</v>
      </c>
      <c r="BH39" s="17">
        <f t="shared" si="2"/>
        <v>6</v>
      </c>
      <c r="BI39" s="17">
        <f t="shared" si="2"/>
        <v>15</v>
      </c>
      <c r="BJ39" s="17">
        <f t="shared" si="2"/>
        <v>4</v>
      </c>
      <c r="BK39" s="17">
        <f t="shared" si="2"/>
        <v>6</v>
      </c>
      <c r="BL39" s="17">
        <f t="shared" si="2"/>
        <v>15</v>
      </c>
      <c r="BM39" s="17">
        <f t="shared" si="2"/>
        <v>4</v>
      </c>
      <c r="BN39" s="17">
        <f t="shared" si="2"/>
        <v>6</v>
      </c>
      <c r="BO39" s="17">
        <f t="shared" si="2"/>
        <v>15</v>
      </c>
      <c r="BP39" s="17">
        <f t="shared" si="2"/>
        <v>4</v>
      </c>
      <c r="BQ39" s="17">
        <f t="shared" si="2"/>
        <v>6</v>
      </c>
      <c r="BR39" s="17">
        <f t="shared" si="2"/>
        <v>15</v>
      </c>
      <c r="BS39" s="17">
        <f t="shared" si="2"/>
        <v>4</v>
      </c>
      <c r="BT39" s="17">
        <f t="shared" si="2"/>
        <v>6</v>
      </c>
      <c r="BU39" s="17">
        <f t="shared" si="2"/>
        <v>15</v>
      </c>
      <c r="BV39" s="17">
        <f t="shared" si="2"/>
        <v>4</v>
      </c>
      <c r="BW39" s="17">
        <f t="shared" si="2"/>
        <v>6</v>
      </c>
      <c r="BX39" s="17">
        <f t="shared" si="2"/>
        <v>15</v>
      </c>
      <c r="BY39" s="17">
        <f t="shared" si="2"/>
        <v>4</v>
      </c>
      <c r="BZ39" s="17">
        <f t="shared" si="2"/>
        <v>6</v>
      </c>
      <c r="CA39" s="17">
        <f t="shared" si="2"/>
        <v>15</v>
      </c>
      <c r="CB39" s="17">
        <f t="shared" si="2"/>
        <v>4</v>
      </c>
      <c r="CC39" s="17">
        <f t="shared" si="2"/>
        <v>6</v>
      </c>
      <c r="CD39" s="17">
        <f t="shared" si="2"/>
        <v>15</v>
      </c>
      <c r="CE39" s="17">
        <f t="shared" si="2"/>
        <v>4</v>
      </c>
      <c r="CF39" s="17">
        <f t="shared" si="2"/>
        <v>6</v>
      </c>
      <c r="CG39" s="17">
        <f t="shared" si="2"/>
        <v>15</v>
      </c>
      <c r="CH39" s="17">
        <f t="shared" si="2"/>
        <v>4</v>
      </c>
      <c r="CI39" s="17">
        <f t="shared" si="2"/>
        <v>6</v>
      </c>
      <c r="CJ39" s="17">
        <f t="shared" ref="CJ39:DR39" si="3">SUM(CJ14:CJ38)</f>
        <v>15</v>
      </c>
      <c r="CK39" s="17">
        <f t="shared" si="3"/>
        <v>4</v>
      </c>
      <c r="CL39" s="17">
        <f t="shared" si="3"/>
        <v>6</v>
      </c>
      <c r="CM39" s="17">
        <f t="shared" si="3"/>
        <v>15</v>
      </c>
      <c r="CN39" s="17">
        <f t="shared" si="3"/>
        <v>4</v>
      </c>
      <c r="CO39" s="17">
        <f t="shared" si="3"/>
        <v>6</v>
      </c>
      <c r="CP39" s="17">
        <f t="shared" si="3"/>
        <v>15</v>
      </c>
      <c r="CQ39" s="17">
        <f t="shared" si="3"/>
        <v>4</v>
      </c>
      <c r="CR39" s="17">
        <f t="shared" si="3"/>
        <v>6</v>
      </c>
      <c r="CS39" s="17">
        <f t="shared" si="3"/>
        <v>15</v>
      </c>
      <c r="CT39" s="17">
        <f t="shared" si="3"/>
        <v>4</v>
      </c>
      <c r="CU39" s="17">
        <f t="shared" si="3"/>
        <v>6</v>
      </c>
      <c r="CV39" s="17">
        <f t="shared" si="3"/>
        <v>15</v>
      </c>
      <c r="CW39" s="17">
        <f t="shared" si="3"/>
        <v>4</v>
      </c>
      <c r="CX39" s="17">
        <f t="shared" si="3"/>
        <v>6</v>
      </c>
      <c r="CY39" s="17">
        <f t="shared" si="3"/>
        <v>15</v>
      </c>
      <c r="CZ39" s="17">
        <f t="shared" si="3"/>
        <v>4</v>
      </c>
      <c r="DA39" s="17">
        <f t="shared" si="3"/>
        <v>6</v>
      </c>
      <c r="DB39" s="17">
        <f t="shared" si="3"/>
        <v>15</v>
      </c>
      <c r="DC39" s="17">
        <f t="shared" si="3"/>
        <v>4</v>
      </c>
      <c r="DD39" s="17">
        <f t="shared" si="3"/>
        <v>6</v>
      </c>
      <c r="DE39" s="17">
        <f t="shared" si="3"/>
        <v>15</v>
      </c>
      <c r="DF39" s="17">
        <f t="shared" si="3"/>
        <v>4</v>
      </c>
      <c r="DG39" s="17">
        <f t="shared" si="3"/>
        <v>6</v>
      </c>
      <c r="DH39" s="17">
        <f t="shared" si="3"/>
        <v>15</v>
      </c>
      <c r="DI39" s="17">
        <f t="shared" si="3"/>
        <v>4</v>
      </c>
      <c r="DJ39" s="17">
        <f t="shared" si="3"/>
        <v>6</v>
      </c>
      <c r="DK39" s="17">
        <f t="shared" si="3"/>
        <v>15</v>
      </c>
      <c r="DL39" s="17">
        <f t="shared" si="3"/>
        <v>4</v>
      </c>
      <c r="DM39" s="17">
        <f t="shared" si="3"/>
        <v>6</v>
      </c>
      <c r="DN39" s="17">
        <f t="shared" si="3"/>
        <v>15</v>
      </c>
      <c r="DO39" s="17">
        <f t="shared" si="3"/>
        <v>4</v>
      </c>
      <c r="DP39" s="17">
        <f t="shared" si="3"/>
        <v>6</v>
      </c>
      <c r="DQ39" s="17">
        <f t="shared" si="3"/>
        <v>15</v>
      </c>
      <c r="DR39" s="17">
        <f t="shared" si="3"/>
        <v>4</v>
      </c>
      <c r="DS39" s="17">
        <f t="shared" ref="DS39:EY39" si="4">SUM(DS14:DS38)</f>
        <v>6</v>
      </c>
      <c r="DT39" s="17">
        <f t="shared" si="4"/>
        <v>15</v>
      </c>
      <c r="DU39" s="17">
        <f t="shared" si="4"/>
        <v>4</v>
      </c>
      <c r="DV39" s="17">
        <f t="shared" si="4"/>
        <v>6</v>
      </c>
      <c r="DW39" s="17">
        <f t="shared" si="4"/>
        <v>15</v>
      </c>
      <c r="DX39" s="17">
        <f t="shared" si="4"/>
        <v>4</v>
      </c>
      <c r="DY39" s="17">
        <f t="shared" si="4"/>
        <v>6</v>
      </c>
      <c r="DZ39" s="17">
        <f t="shared" si="4"/>
        <v>15</v>
      </c>
      <c r="EA39" s="17">
        <f t="shared" si="4"/>
        <v>4</v>
      </c>
      <c r="EB39" s="17">
        <f t="shared" si="4"/>
        <v>6</v>
      </c>
      <c r="EC39" s="17">
        <f t="shared" si="4"/>
        <v>15</v>
      </c>
      <c r="ED39" s="17">
        <f t="shared" si="4"/>
        <v>4</v>
      </c>
      <c r="EE39" s="17">
        <f t="shared" si="4"/>
        <v>6</v>
      </c>
      <c r="EF39" s="17">
        <f t="shared" si="4"/>
        <v>15</v>
      </c>
      <c r="EG39" s="17">
        <f t="shared" si="4"/>
        <v>4</v>
      </c>
      <c r="EH39" s="17">
        <f t="shared" si="4"/>
        <v>6</v>
      </c>
      <c r="EI39" s="17">
        <f t="shared" si="4"/>
        <v>15</v>
      </c>
      <c r="EJ39" s="17">
        <f t="shared" si="4"/>
        <v>4</v>
      </c>
      <c r="EK39" s="17">
        <f t="shared" si="4"/>
        <v>6</v>
      </c>
      <c r="EL39" s="17">
        <f t="shared" si="4"/>
        <v>15</v>
      </c>
      <c r="EM39" s="17">
        <f t="shared" si="4"/>
        <v>4</v>
      </c>
      <c r="EN39" s="17">
        <f t="shared" si="4"/>
        <v>6</v>
      </c>
      <c r="EO39" s="17">
        <f t="shared" si="4"/>
        <v>15</v>
      </c>
      <c r="EP39" s="17">
        <f t="shared" si="4"/>
        <v>4</v>
      </c>
      <c r="EQ39" s="17">
        <f t="shared" si="4"/>
        <v>6</v>
      </c>
      <c r="ER39" s="17">
        <f t="shared" si="4"/>
        <v>15</v>
      </c>
      <c r="ES39" s="17">
        <f t="shared" si="4"/>
        <v>4</v>
      </c>
      <c r="ET39" s="17">
        <f t="shared" si="4"/>
        <v>6</v>
      </c>
      <c r="EU39" s="17">
        <f t="shared" si="4"/>
        <v>15</v>
      </c>
      <c r="EV39" s="17">
        <f t="shared" si="4"/>
        <v>4</v>
      </c>
      <c r="EW39" s="17">
        <f t="shared" si="4"/>
        <v>6</v>
      </c>
      <c r="EX39" s="17">
        <f t="shared" si="4"/>
        <v>15</v>
      </c>
      <c r="EY39" s="17">
        <f t="shared" si="4"/>
        <v>4</v>
      </c>
      <c r="EZ39" s="17">
        <f t="shared" ref="EZ39:FK39" si="5">SUM(EZ14:EZ38)</f>
        <v>6</v>
      </c>
      <c r="FA39" s="17">
        <f t="shared" si="5"/>
        <v>15</v>
      </c>
      <c r="FB39" s="17">
        <f t="shared" si="5"/>
        <v>4</v>
      </c>
      <c r="FC39" s="17">
        <f t="shared" si="5"/>
        <v>6</v>
      </c>
      <c r="FD39" s="17">
        <f t="shared" si="5"/>
        <v>15</v>
      </c>
      <c r="FE39" s="17">
        <f t="shared" si="5"/>
        <v>4</v>
      </c>
      <c r="FF39" s="17">
        <f t="shared" si="5"/>
        <v>6</v>
      </c>
      <c r="FG39" s="17">
        <f t="shared" si="5"/>
        <v>15</v>
      </c>
      <c r="FH39" s="17">
        <f t="shared" si="5"/>
        <v>4</v>
      </c>
      <c r="FI39" s="17">
        <f t="shared" si="5"/>
        <v>6</v>
      </c>
      <c r="FJ39" s="17">
        <f t="shared" si="5"/>
        <v>15</v>
      </c>
      <c r="FK39" s="17">
        <f t="shared" si="5"/>
        <v>4</v>
      </c>
    </row>
    <row r="40" ht="39" customHeight="1" spans="1:254">
      <c r="A40" s="40" t="s">
        <v>206</v>
      </c>
      <c r="B40" s="41"/>
      <c r="C40" s="42">
        <f>C39/25%</f>
        <v>24</v>
      </c>
      <c r="D40" s="42">
        <f t="shared" ref="D40:Q40" si="6">D39/25%</f>
        <v>60</v>
      </c>
      <c r="E40" s="42">
        <f t="shared" si="6"/>
        <v>16</v>
      </c>
      <c r="F40" s="42">
        <f t="shared" si="6"/>
        <v>24</v>
      </c>
      <c r="G40" s="42">
        <f t="shared" si="6"/>
        <v>60</v>
      </c>
      <c r="H40" s="42">
        <f t="shared" si="6"/>
        <v>16</v>
      </c>
      <c r="I40" s="42">
        <f t="shared" si="6"/>
        <v>24</v>
      </c>
      <c r="J40" s="42">
        <f t="shared" si="6"/>
        <v>60</v>
      </c>
      <c r="K40" s="42">
        <f t="shared" si="6"/>
        <v>16</v>
      </c>
      <c r="L40" s="42">
        <f t="shared" si="6"/>
        <v>24</v>
      </c>
      <c r="M40" s="42">
        <f t="shared" si="6"/>
        <v>60</v>
      </c>
      <c r="N40" s="42">
        <f t="shared" si="6"/>
        <v>16</v>
      </c>
      <c r="O40" s="42">
        <f t="shared" si="6"/>
        <v>24</v>
      </c>
      <c r="P40" s="42">
        <f t="shared" si="6"/>
        <v>60</v>
      </c>
      <c r="Q40" s="42">
        <f t="shared" si="6"/>
        <v>16</v>
      </c>
      <c r="R40" s="42">
        <f t="shared" ref="R40:T40" si="7">R39/25%</f>
        <v>24</v>
      </c>
      <c r="S40" s="42">
        <f t="shared" si="7"/>
        <v>60</v>
      </c>
      <c r="T40" s="42">
        <f t="shared" si="7"/>
        <v>16</v>
      </c>
      <c r="U40" s="42">
        <f t="shared" ref="U40:BD40" si="8">U39/25%</f>
        <v>24</v>
      </c>
      <c r="V40" s="42">
        <f t="shared" si="8"/>
        <v>60</v>
      </c>
      <c r="W40" s="42">
        <f t="shared" si="8"/>
        <v>16</v>
      </c>
      <c r="X40" s="42">
        <f t="shared" si="8"/>
        <v>24</v>
      </c>
      <c r="Y40" s="42">
        <f t="shared" si="8"/>
        <v>60</v>
      </c>
      <c r="Z40" s="42">
        <f t="shared" si="8"/>
        <v>16</v>
      </c>
      <c r="AA40" s="42">
        <f t="shared" si="8"/>
        <v>24</v>
      </c>
      <c r="AB40" s="42">
        <f t="shared" si="8"/>
        <v>60</v>
      </c>
      <c r="AC40" s="42">
        <f t="shared" si="8"/>
        <v>16</v>
      </c>
      <c r="AD40" s="42">
        <f t="shared" si="8"/>
        <v>24</v>
      </c>
      <c r="AE40" s="42">
        <f t="shared" si="8"/>
        <v>60</v>
      </c>
      <c r="AF40" s="42">
        <f t="shared" si="8"/>
        <v>16</v>
      </c>
      <c r="AG40" s="42">
        <f t="shared" si="8"/>
        <v>24</v>
      </c>
      <c r="AH40" s="42">
        <f t="shared" si="8"/>
        <v>60</v>
      </c>
      <c r="AI40" s="42">
        <f t="shared" si="8"/>
        <v>16</v>
      </c>
      <c r="AJ40" s="42">
        <f t="shared" si="8"/>
        <v>24</v>
      </c>
      <c r="AK40" s="42">
        <f t="shared" si="8"/>
        <v>60</v>
      </c>
      <c r="AL40" s="42">
        <f t="shared" si="8"/>
        <v>16</v>
      </c>
      <c r="AM40" s="42">
        <f t="shared" si="8"/>
        <v>24</v>
      </c>
      <c r="AN40" s="42">
        <f t="shared" si="8"/>
        <v>60</v>
      </c>
      <c r="AO40" s="42">
        <f t="shared" si="8"/>
        <v>16</v>
      </c>
      <c r="AP40" s="42">
        <f t="shared" si="8"/>
        <v>24</v>
      </c>
      <c r="AQ40" s="42">
        <f t="shared" si="8"/>
        <v>60</v>
      </c>
      <c r="AR40" s="42">
        <f t="shared" si="8"/>
        <v>16</v>
      </c>
      <c r="AS40" s="42">
        <f t="shared" si="8"/>
        <v>24</v>
      </c>
      <c r="AT40" s="42">
        <f t="shared" si="8"/>
        <v>60</v>
      </c>
      <c r="AU40" s="42">
        <f t="shared" si="8"/>
        <v>16</v>
      </c>
      <c r="AV40" s="42">
        <f t="shared" si="8"/>
        <v>24</v>
      </c>
      <c r="AW40" s="42">
        <f t="shared" si="8"/>
        <v>60</v>
      </c>
      <c r="AX40" s="42">
        <f t="shared" si="8"/>
        <v>16</v>
      </c>
      <c r="AY40" s="42">
        <f t="shared" si="8"/>
        <v>24</v>
      </c>
      <c r="AZ40" s="42">
        <f t="shared" si="8"/>
        <v>60</v>
      </c>
      <c r="BA40" s="42">
        <f t="shared" si="8"/>
        <v>16</v>
      </c>
      <c r="BB40" s="42">
        <f t="shared" si="8"/>
        <v>24</v>
      </c>
      <c r="BC40" s="42">
        <f t="shared" si="8"/>
        <v>60</v>
      </c>
      <c r="BD40" s="42">
        <f t="shared" si="8"/>
        <v>16</v>
      </c>
      <c r="BE40" s="42">
        <f t="shared" ref="BE40:CI40" si="9">BE39/25%</f>
        <v>24</v>
      </c>
      <c r="BF40" s="42">
        <f t="shared" si="9"/>
        <v>60</v>
      </c>
      <c r="BG40" s="42">
        <f t="shared" si="9"/>
        <v>16</v>
      </c>
      <c r="BH40" s="42">
        <f t="shared" si="9"/>
        <v>24</v>
      </c>
      <c r="BI40" s="42">
        <f t="shared" si="9"/>
        <v>60</v>
      </c>
      <c r="BJ40" s="42">
        <f t="shared" si="9"/>
        <v>16</v>
      </c>
      <c r="BK40" s="42">
        <f t="shared" si="9"/>
        <v>24</v>
      </c>
      <c r="BL40" s="42">
        <f t="shared" si="9"/>
        <v>60</v>
      </c>
      <c r="BM40" s="42">
        <f t="shared" si="9"/>
        <v>16</v>
      </c>
      <c r="BN40" s="42">
        <f t="shared" si="9"/>
        <v>24</v>
      </c>
      <c r="BO40" s="42">
        <f t="shared" si="9"/>
        <v>60</v>
      </c>
      <c r="BP40" s="42">
        <f t="shared" si="9"/>
        <v>16</v>
      </c>
      <c r="BQ40" s="42">
        <f t="shared" si="9"/>
        <v>24</v>
      </c>
      <c r="BR40" s="42">
        <f t="shared" si="9"/>
        <v>60</v>
      </c>
      <c r="BS40" s="42">
        <f t="shared" si="9"/>
        <v>16</v>
      </c>
      <c r="BT40" s="42">
        <f t="shared" si="9"/>
        <v>24</v>
      </c>
      <c r="BU40" s="42">
        <f t="shared" si="9"/>
        <v>60</v>
      </c>
      <c r="BV40" s="42">
        <f t="shared" si="9"/>
        <v>16</v>
      </c>
      <c r="BW40" s="42">
        <f t="shared" si="9"/>
        <v>24</v>
      </c>
      <c r="BX40" s="42">
        <f t="shared" si="9"/>
        <v>60</v>
      </c>
      <c r="BY40" s="42">
        <f t="shared" si="9"/>
        <v>16</v>
      </c>
      <c r="BZ40" s="42">
        <f t="shared" si="9"/>
        <v>24</v>
      </c>
      <c r="CA40" s="42">
        <f t="shared" si="9"/>
        <v>60</v>
      </c>
      <c r="CB40" s="42">
        <f t="shared" si="9"/>
        <v>16</v>
      </c>
      <c r="CC40" s="42">
        <f t="shared" si="9"/>
        <v>24</v>
      </c>
      <c r="CD40" s="42">
        <f t="shared" si="9"/>
        <v>60</v>
      </c>
      <c r="CE40" s="42">
        <f t="shared" si="9"/>
        <v>16</v>
      </c>
      <c r="CF40" s="42">
        <f t="shared" si="9"/>
        <v>24</v>
      </c>
      <c r="CG40" s="42">
        <f t="shared" si="9"/>
        <v>60</v>
      </c>
      <c r="CH40" s="42">
        <f t="shared" si="9"/>
        <v>16</v>
      </c>
      <c r="CI40" s="42">
        <f t="shared" si="9"/>
        <v>24</v>
      </c>
      <c r="CJ40" s="42">
        <f t="shared" ref="CJ40:DR40" si="10">CJ39/25%</f>
        <v>60</v>
      </c>
      <c r="CK40" s="42">
        <f t="shared" si="10"/>
        <v>16</v>
      </c>
      <c r="CL40" s="42">
        <f t="shared" si="10"/>
        <v>24</v>
      </c>
      <c r="CM40" s="42">
        <f t="shared" si="10"/>
        <v>60</v>
      </c>
      <c r="CN40" s="42">
        <f t="shared" si="10"/>
        <v>16</v>
      </c>
      <c r="CO40" s="42">
        <f t="shared" si="10"/>
        <v>24</v>
      </c>
      <c r="CP40" s="42">
        <f t="shared" si="10"/>
        <v>60</v>
      </c>
      <c r="CQ40" s="42">
        <f t="shared" si="10"/>
        <v>16</v>
      </c>
      <c r="CR40" s="42">
        <f t="shared" si="10"/>
        <v>24</v>
      </c>
      <c r="CS40" s="42">
        <f t="shared" si="10"/>
        <v>60</v>
      </c>
      <c r="CT40" s="42">
        <f t="shared" si="10"/>
        <v>16</v>
      </c>
      <c r="CU40" s="42">
        <f t="shared" si="10"/>
        <v>24</v>
      </c>
      <c r="CV40" s="42">
        <f t="shared" si="10"/>
        <v>60</v>
      </c>
      <c r="CW40" s="42">
        <f t="shared" si="10"/>
        <v>16</v>
      </c>
      <c r="CX40" s="42">
        <f t="shared" si="10"/>
        <v>24</v>
      </c>
      <c r="CY40" s="42">
        <f t="shared" si="10"/>
        <v>60</v>
      </c>
      <c r="CZ40" s="42">
        <f t="shared" si="10"/>
        <v>16</v>
      </c>
      <c r="DA40" s="42">
        <f t="shared" si="10"/>
        <v>24</v>
      </c>
      <c r="DB40" s="42">
        <f t="shared" si="10"/>
        <v>60</v>
      </c>
      <c r="DC40" s="42">
        <f t="shared" si="10"/>
        <v>16</v>
      </c>
      <c r="DD40" s="42">
        <f t="shared" si="10"/>
        <v>24</v>
      </c>
      <c r="DE40" s="42">
        <f t="shared" si="10"/>
        <v>60</v>
      </c>
      <c r="DF40" s="42">
        <f t="shared" si="10"/>
        <v>16</v>
      </c>
      <c r="DG40" s="42">
        <f t="shared" si="10"/>
        <v>24</v>
      </c>
      <c r="DH40" s="42">
        <f t="shared" si="10"/>
        <v>60</v>
      </c>
      <c r="DI40" s="42">
        <f t="shared" si="10"/>
        <v>16</v>
      </c>
      <c r="DJ40" s="42">
        <f t="shared" si="10"/>
        <v>24</v>
      </c>
      <c r="DK40" s="42">
        <f t="shared" si="10"/>
        <v>60</v>
      </c>
      <c r="DL40" s="42">
        <f t="shared" si="10"/>
        <v>16</v>
      </c>
      <c r="DM40" s="42">
        <f t="shared" si="10"/>
        <v>24</v>
      </c>
      <c r="DN40" s="42">
        <f t="shared" si="10"/>
        <v>60</v>
      </c>
      <c r="DO40" s="42">
        <f t="shared" si="10"/>
        <v>16</v>
      </c>
      <c r="DP40" s="42">
        <f t="shared" si="10"/>
        <v>24</v>
      </c>
      <c r="DQ40" s="42">
        <f t="shared" si="10"/>
        <v>60</v>
      </c>
      <c r="DR40" s="42">
        <f t="shared" si="10"/>
        <v>16</v>
      </c>
      <c r="DS40" s="42">
        <f t="shared" ref="DS40:EY40" si="11">DS39/25%</f>
        <v>24</v>
      </c>
      <c r="DT40" s="42">
        <f t="shared" si="11"/>
        <v>60</v>
      </c>
      <c r="DU40" s="42">
        <f t="shared" si="11"/>
        <v>16</v>
      </c>
      <c r="DV40" s="42">
        <f t="shared" si="11"/>
        <v>24</v>
      </c>
      <c r="DW40" s="42">
        <f t="shared" si="11"/>
        <v>60</v>
      </c>
      <c r="DX40" s="42">
        <f t="shared" si="11"/>
        <v>16</v>
      </c>
      <c r="DY40" s="42">
        <f t="shared" si="11"/>
        <v>24</v>
      </c>
      <c r="DZ40" s="42">
        <f t="shared" si="11"/>
        <v>60</v>
      </c>
      <c r="EA40" s="42">
        <f t="shared" si="11"/>
        <v>16</v>
      </c>
      <c r="EB40" s="42">
        <f t="shared" si="11"/>
        <v>24</v>
      </c>
      <c r="EC40" s="42">
        <f t="shared" si="11"/>
        <v>60</v>
      </c>
      <c r="ED40" s="42">
        <f t="shared" si="11"/>
        <v>16</v>
      </c>
      <c r="EE40" s="42">
        <f t="shared" si="11"/>
        <v>24</v>
      </c>
      <c r="EF40" s="42">
        <f t="shared" si="11"/>
        <v>60</v>
      </c>
      <c r="EG40" s="42">
        <f t="shared" si="11"/>
        <v>16</v>
      </c>
      <c r="EH40" s="42">
        <f t="shared" si="11"/>
        <v>24</v>
      </c>
      <c r="EI40" s="42">
        <f t="shared" si="11"/>
        <v>60</v>
      </c>
      <c r="EJ40" s="42">
        <f t="shared" si="11"/>
        <v>16</v>
      </c>
      <c r="EK40" s="42">
        <f t="shared" si="11"/>
        <v>24</v>
      </c>
      <c r="EL40" s="42">
        <f t="shared" si="11"/>
        <v>60</v>
      </c>
      <c r="EM40" s="42">
        <f t="shared" si="11"/>
        <v>16</v>
      </c>
      <c r="EN40" s="42">
        <f t="shared" si="11"/>
        <v>24</v>
      </c>
      <c r="EO40" s="42">
        <f t="shared" si="11"/>
        <v>60</v>
      </c>
      <c r="EP40" s="42">
        <f t="shared" si="11"/>
        <v>16</v>
      </c>
      <c r="EQ40" s="42">
        <f t="shared" si="11"/>
        <v>24</v>
      </c>
      <c r="ER40" s="42">
        <f t="shared" si="11"/>
        <v>60</v>
      </c>
      <c r="ES40" s="42">
        <f t="shared" si="11"/>
        <v>16</v>
      </c>
      <c r="ET40" s="42">
        <f t="shared" si="11"/>
        <v>24</v>
      </c>
      <c r="EU40" s="42">
        <f t="shared" si="11"/>
        <v>60</v>
      </c>
      <c r="EV40" s="42">
        <f t="shared" si="11"/>
        <v>16</v>
      </c>
      <c r="EW40" s="42">
        <f t="shared" si="11"/>
        <v>24</v>
      </c>
      <c r="EX40" s="42">
        <f t="shared" si="11"/>
        <v>60</v>
      </c>
      <c r="EY40" s="42">
        <f t="shared" si="11"/>
        <v>16</v>
      </c>
      <c r="EZ40" s="42">
        <f t="shared" ref="EZ40:FK40" si="12">EZ39/25%</f>
        <v>24</v>
      </c>
      <c r="FA40" s="42">
        <f t="shared" si="12"/>
        <v>60</v>
      </c>
      <c r="FB40" s="42">
        <f t="shared" si="12"/>
        <v>16</v>
      </c>
      <c r="FC40" s="42">
        <f t="shared" si="12"/>
        <v>24</v>
      </c>
      <c r="FD40" s="42">
        <f t="shared" si="12"/>
        <v>60</v>
      </c>
      <c r="FE40" s="42">
        <f t="shared" si="12"/>
        <v>16</v>
      </c>
      <c r="FF40" s="42">
        <f t="shared" si="12"/>
        <v>24</v>
      </c>
      <c r="FG40" s="42">
        <f t="shared" si="12"/>
        <v>60</v>
      </c>
      <c r="FH40" s="42">
        <f t="shared" si="12"/>
        <v>16</v>
      </c>
      <c r="FI40" s="42">
        <f t="shared" si="12"/>
        <v>24</v>
      </c>
      <c r="FJ40" s="42">
        <f t="shared" si="12"/>
        <v>60</v>
      </c>
      <c r="FK40" s="42">
        <f t="shared" si="12"/>
        <v>16</v>
      </c>
    </row>
    <row r="42" spans="1:254">
      <c r="B42" s="89" t="s">
        <v>207</v>
      </c>
      <c r="C42" s="90"/>
      <c r="D42" s="90"/>
      <c r="E42" s="91"/>
      <c r="F42" s="92"/>
      <c r="G42" s="92"/>
      <c r="H42" s="92"/>
      <c r="I42" s="92"/>
    </row>
    <row r="43" spans="1:254">
      <c r="B43" s="37" t="s">
        <v>208</v>
      </c>
      <c r="C43" s="93" t="s">
        <v>687</v>
      </c>
      <c r="D43" s="94">
        <f>E43/100*25</f>
        <v>6</v>
      </c>
      <c r="E43" s="95">
        <f>(C40+F40+I40+L40+O40)/5</f>
        <v>24</v>
      </c>
    </row>
    <row r="44" spans="1:254">
      <c r="B44" s="37" t="s">
        <v>210</v>
      </c>
      <c r="C44" s="96" t="s">
        <v>687</v>
      </c>
      <c r="D44" s="97">
        <f>E44/100*25</f>
        <v>15</v>
      </c>
      <c r="E44" s="98">
        <f>(D40+G40+J40+M40+P40)/5</f>
        <v>60</v>
      </c>
    </row>
    <row r="45" spans="1:254">
      <c r="B45" s="37" t="s">
        <v>211</v>
      </c>
      <c r="C45" s="96" t="s">
        <v>687</v>
      </c>
      <c r="D45" s="97">
        <f>E45/100*25</f>
        <v>4</v>
      </c>
      <c r="E45" s="98">
        <f>(E40+H40+K40+N40+Q40)/5</f>
        <v>16</v>
      </c>
    </row>
    <row r="46" spans="1:254">
      <c r="B46" s="37"/>
      <c r="C46" s="99"/>
      <c r="D46" s="100">
        <f>SUM(D43:D45)</f>
        <v>25</v>
      </c>
      <c r="E46" s="100">
        <f>SUM(E43:E45)</f>
        <v>100</v>
      </c>
    </row>
    <row r="47" customHeight="1" spans="1:254">
      <c r="B47" s="37"/>
      <c r="C47" s="96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6" t="s">
        <v>688</v>
      </c>
      <c r="D48" s="17">
        <f>E48/100*25</f>
        <v>6</v>
      </c>
      <c r="E48" s="98">
        <f>(R40+U40+X40+AA40+AD40)/5</f>
        <v>24</v>
      </c>
      <c r="F48" s="17">
        <f>G48/100*25</f>
        <v>6</v>
      </c>
      <c r="G48" s="98">
        <f>(AG40+AJ40+AM40+AP40+AS40)/5</f>
        <v>24</v>
      </c>
      <c r="H48" s="17">
        <f>I48/100*25</f>
        <v>6</v>
      </c>
      <c r="I48" s="98">
        <f>(AV40+AY40+BB40+BE40+BH40)/5</f>
        <v>24</v>
      </c>
    </row>
    <row r="49" spans="2:13">
      <c r="B49" s="37" t="s">
        <v>210</v>
      </c>
      <c r="C49" s="96" t="s">
        <v>688</v>
      </c>
      <c r="D49" s="97">
        <f>E49/100*25</f>
        <v>15</v>
      </c>
      <c r="E49" s="98">
        <f>(S40+V40+Y40+AB40+AE40)/5</f>
        <v>60</v>
      </c>
      <c r="F49" s="17">
        <f>G49/100*25</f>
        <v>15</v>
      </c>
      <c r="G49" s="98">
        <f>(AH40+AK40+AN40+AQ40+AT40)/5</f>
        <v>60</v>
      </c>
      <c r="H49" s="17">
        <f>I49/100*25</f>
        <v>15</v>
      </c>
      <c r="I49" s="98">
        <f>(AW40+AZ40+BC40+BF40+BI40)/5</f>
        <v>60</v>
      </c>
    </row>
    <row r="50" spans="2:13">
      <c r="B50" s="37" t="s">
        <v>211</v>
      </c>
      <c r="C50" s="96" t="s">
        <v>688</v>
      </c>
      <c r="D50" s="97">
        <f>E50/100*25</f>
        <v>4</v>
      </c>
      <c r="E50" s="98">
        <f>(T40+W40+Z40+AC40+AF40)/5</f>
        <v>16</v>
      </c>
      <c r="F50" s="17">
        <f>G50/100*25</f>
        <v>4</v>
      </c>
      <c r="G50" s="98">
        <f>(AI40+AL40+AO40+AR40+AU40)/5</f>
        <v>16</v>
      </c>
      <c r="H50" s="17">
        <f>I50/100*25</f>
        <v>4</v>
      </c>
      <c r="I50" s="98">
        <f>(AX40+BA40+BD40+BG40+BJ40)/5</f>
        <v>16</v>
      </c>
    </row>
    <row r="51" spans="2:13">
      <c r="B51" s="37"/>
      <c r="C51" s="96"/>
      <c r="D51" s="101">
        <f t="shared" ref="D51:I51" si="13">SUM(D48:D50)</f>
        <v>25</v>
      </c>
      <c r="E51" s="101">
        <f t="shared" si="13"/>
        <v>100</v>
      </c>
      <c r="F51" s="102">
        <f t="shared" si="13"/>
        <v>25</v>
      </c>
      <c r="G51" s="101">
        <f t="shared" si="13"/>
        <v>100</v>
      </c>
      <c r="H51" s="102">
        <f t="shared" si="13"/>
        <v>25</v>
      </c>
      <c r="I51" s="101">
        <f t="shared" si="13"/>
        <v>100</v>
      </c>
    </row>
    <row r="52" spans="2:13">
      <c r="B52" s="37" t="s">
        <v>208</v>
      </c>
      <c r="C52" s="96" t="s">
        <v>689</v>
      </c>
      <c r="D52" s="17">
        <f>E52/100*25</f>
        <v>6</v>
      </c>
      <c r="E52" s="98">
        <f>(BK40+BN40+BQ40+BT40+BW40)/5</f>
        <v>24</v>
      </c>
      <c r="I52" s="103"/>
    </row>
    <row r="53" spans="2:13">
      <c r="B53" s="37" t="s">
        <v>210</v>
      </c>
      <c r="C53" s="96" t="s">
        <v>689</v>
      </c>
      <c r="D53" s="17">
        <f>E53/100*25</f>
        <v>15</v>
      </c>
      <c r="E53" s="98">
        <f>(BL40+BO40+BR40+BU40+BX40)/5</f>
        <v>60</v>
      </c>
    </row>
    <row r="54" spans="2:13">
      <c r="B54" s="37" t="s">
        <v>211</v>
      </c>
      <c r="C54" s="96" t="s">
        <v>689</v>
      </c>
      <c r="D54" s="17">
        <f>E54/100*25</f>
        <v>4</v>
      </c>
      <c r="E54" s="98">
        <f>(BM40+BP40+BS40+BV40+BY40)/5</f>
        <v>16</v>
      </c>
    </row>
    <row r="55" spans="2:13">
      <c r="B55" s="37"/>
      <c r="C55" s="99"/>
      <c r="D55" s="104">
        <f>SUM(D52:D54)</f>
        <v>25</v>
      </c>
      <c r="E55" s="104">
        <f>SUM(E52:E54)</f>
        <v>100</v>
      </c>
      <c r="F55" s="105"/>
    </row>
    <row r="56" spans="2:13">
      <c r="B56" s="37"/>
      <c r="C56" s="96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6" t="s">
        <v>690</v>
      </c>
      <c r="D57" s="17">
        <f>E57/100*25</f>
        <v>6</v>
      </c>
      <c r="E57" s="98">
        <f>(BZ40+CC40+CF40+CI40+CL40)/5</f>
        <v>24</v>
      </c>
      <c r="F57" s="17">
        <f>G57/100*25</f>
        <v>6</v>
      </c>
      <c r="G57" s="98">
        <f>(CO40+CR40+CU40+CX40+DA40)/5</f>
        <v>24</v>
      </c>
      <c r="H57" s="17">
        <f>I57/100*25</f>
        <v>6</v>
      </c>
      <c r="I57" s="98">
        <f>(DD40+DG40+DJ40+DM40+DP40)/5</f>
        <v>24</v>
      </c>
      <c r="J57" s="17">
        <f>K57/100*25</f>
        <v>6</v>
      </c>
      <c r="K57" s="98">
        <f>(DS40+DV40+DY40+EB40+EE40)/5</f>
        <v>24</v>
      </c>
      <c r="L57" s="17">
        <f>M57/100*25</f>
        <v>6</v>
      </c>
      <c r="M57" s="98">
        <f>(EH40+EK40+EN40+EQ40+ET40)/5</f>
        <v>24</v>
      </c>
    </row>
    <row r="58" spans="2:13">
      <c r="B58" s="37" t="s">
        <v>210</v>
      </c>
      <c r="C58" s="96" t="s">
        <v>690</v>
      </c>
      <c r="D58" s="17">
        <f>E58/100*25</f>
        <v>15</v>
      </c>
      <c r="E58" s="98">
        <f>(CA40+CD40+CG40+CJ40+CM40)/5</f>
        <v>60</v>
      </c>
      <c r="F58" s="17">
        <f>G58/100*25</f>
        <v>15</v>
      </c>
      <c r="G58" s="98">
        <f>(CP40+CS40+CV40+CY40+DB40)/5</f>
        <v>60</v>
      </c>
      <c r="H58" s="17">
        <f>I58/100*25</f>
        <v>15</v>
      </c>
      <c r="I58" s="98">
        <f>(DE40+DH40+DK40+DN40+DQ40)/5</f>
        <v>60</v>
      </c>
      <c r="J58" s="17">
        <f>K58/100*25</f>
        <v>15</v>
      </c>
      <c r="K58" s="98">
        <f>(DT40+DW40+DZ40+EC40+EF40)/5</f>
        <v>60</v>
      </c>
      <c r="L58" s="17">
        <f>M58/100*25</f>
        <v>15</v>
      </c>
      <c r="M58" s="98">
        <f>(EI40+EL40+EO40+ER40+EU40)/5</f>
        <v>60</v>
      </c>
    </row>
    <row r="59" spans="2:13">
      <c r="B59" s="37" t="s">
        <v>211</v>
      </c>
      <c r="C59" s="96" t="s">
        <v>690</v>
      </c>
      <c r="D59" s="17">
        <f>E59/100*25</f>
        <v>4</v>
      </c>
      <c r="E59" s="98">
        <f>(CB40+CE40+CH40+CK40+CN40)/5</f>
        <v>16</v>
      </c>
      <c r="F59" s="17">
        <f>G59/100*25</f>
        <v>4</v>
      </c>
      <c r="G59" s="98">
        <f>(CQ40+CT40+CW40+CZ40+DC40)/5</f>
        <v>16</v>
      </c>
      <c r="H59" s="17">
        <f>I59/100*25</f>
        <v>4</v>
      </c>
      <c r="I59" s="98">
        <f>(DF40+DI40+DL40+DO40+DR40)/5</f>
        <v>16</v>
      </c>
      <c r="J59" s="17">
        <f>K59/100*25</f>
        <v>4</v>
      </c>
      <c r="K59" s="98">
        <f>(DU40+DX40+EA40+ED40+EG40)/5</f>
        <v>16</v>
      </c>
      <c r="L59" s="17">
        <f>M59/100*25</f>
        <v>4</v>
      </c>
      <c r="M59" s="98">
        <f>(EJ40+EM40+EP40+ES40+EV40)/5</f>
        <v>16</v>
      </c>
    </row>
    <row r="60" spans="2:13">
      <c r="B60" s="37"/>
      <c r="C60" s="96"/>
      <c r="D60" s="102">
        <f t="shared" ref="D60:M60" si="14">SUM(D57:D59)</f>
        <v>25</v>
      </c>
      <c r="E60" s="102">
        <f t="shared" si="14"/>
        <v>100</v>
      </c>
      <c r="F60" s="102">
        <f t="shared" si="14"/>
        <v>25</v>
      </c>
      <c r="G60" s="101">
        <f t="shared" si="14"/>
        <v>100</v>
      </c>
      <c r="H60" s="102">
        <f t="shared" si="14"/>
        <v>25</v>
      </c>
      <c r="I60" s="101">
        <f t="shared" si="14"/>
        <v>100</v>
      </c>
      <c r="J60" s="102">
        <f t="shared" si="14"/>
        <v>25</v>
      </c>
      <c r="K60" s="101">
        <f t="shared" si="14"/>
        <v>100</v>
      </c>
      <c r="L60" s="102">
        <f t="shared" si="14"/>
        <v>25</v>
      </c>
      <c r="M60" s="101">
        <f t="shared" si="14"/>
        <v>100</v>
      </c>
    </row>
    <row r="61" spans="2:13">
      <c r="B61" s="37" t="s">
        <v>208</v>
      </c>
      <c r="C61" s="96" t="s">
        <v>691</v>
      </c>
      <c r="D61" s="17">
        <f>E61/100*25</f>
        <v>6</v>
      </c>
      <c r="E61" s="98">
        <f>(EW40+EZ40+FC40+FF40+FI40)/5</f>
        <v>24</v>
      </c>
    </row>
    <row r="62" spans="2:13">
      <c r="B62" s="37" t="s">
        <v>210</v>
      </c>
      <c r="C62" s="96" t="s">
        <v>691</v>
      </c>
      <c r="D62" s="17">
        <f>E62/100*25</f>
        <v>15</v>
      </c>
      <c r="E62" s="98">
        <f>(EX40+FA40+FD40+FG40+FJ40)/5</f>
        <v>60</v>
      </c>
    </row>
    <row r="63" spans="2:13">
      <c r="B63" s="37" t="s">
        <v>211</v>
      </c>
      <c r="C63" s="96" t="s">
        <v>691</v>
      </c>
      <c r="D63" s="17">
        <f>E63/100*25</f>
        <v>4</v>
      </c>
      <c r="E63" s="98">
        <f>(EY40+FB40+FE40+FH40+FK40)/5</f>
        <v>16</v>
      </c>
    </row>
    <row r="64" spans="2:13">
      <c r="B64" s="37"/>
      <c r="C64" s="96"/>
      <c r="D64" s="102">
        <f>SUM(D61:D63)</f>
        <v>25</v>
      </c>
      <c r="E64" s="102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692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693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694</v>
      </c>
      <c r="D11" s="23" t="s">
        <v>21</v>
      </c>
      <c r="E11" s="23" t="s">
        <v>22</v>
      </c>
      <c r="F11" s="23" t="s">
        <v>695</v>
      </c>
      <c r="G11" s="23" t="s">
        <v>24</v>
      </c>
      <c r="H11" s="23" t="s">
        <v>25</v>
      </c>
      <c r="I11" s="23" t="s">
        <v>696</v>
      </c>
      <c r="J11" s="23" t="s">
        <v>27</v>
      </c>
      <c r="K11" s="23" t="s">
        <v>28</v>
      </c>
      <c r="L11" s="23" t="s">
        <v>697</v>
      </c>
      <c r="M11" s="23" t="s">
        <v>27</v>
      </c>
      <c r="N11" s="23" t="s">
        <v>28</v>
      </c>
      <c r="O11" s="23" t="s">
        <v>698</v>
      </c>
      <c r="P11" s="23" t="s">
        <v>412</v>
      </c>
      <c r="Q11" s="23" t="s">
        <v>413</v>
      </c>
      <c r="R11" s="23" t="s">
        <v>699</v>
      </c>
      <c r="S11" s="23" t="s">
        <v>22</v>
      </c>
      <c r="T11" s="23" t="s">
        <v>30</v>
      </c>
      <c r="U11" s="23" t="s">
        <v>700</v>
      </c>
      <c r="V11" s="23"/>
      <c r="W11" s="23"/>
      <c r="X11" s="23" t="s">
        <v>701</v>
      </c>
      <c r="Y11" s="23"/>
      <c r="Z11" s="23"/>
      <c r="AA11" s="23" t="s">
        <v>702</v>
      </c>
      <c r="AB11" s="23"/>
      <c r="AC11" s="23"/>
      <c r="AD11" s="23" t="s">
        <v>703</v>
      </c>
      <c r="AE11" s="23"/>
      <c r="AF11" s="23"/>
      <c r="AG11" s="23" t="s">
        <v>704</v>
      </c>
      <c r="AH11" s="23"/>
      <c r="AI11" s="23"/>
      <c r="AJ11" s="23" t="s">
        <v>705</v>
      </c>
      <c r="AK11" s="23"/>
      <c r="AL11" s="23"/>
      <c r="AM11" s="22" t="s">
        <v>706</v>
      </c>
      <c r="AN11" s="22"/>
      <c r="AO11" s="22"/>
      <c r="AP11" s="23" t="s">
        <v>707</v>
      </c>
      <c r="AQ11" s="23"/>
      <c r="AR11" s="23"/>
      <c r="AS11" s="23" t="s">
        <v>708</v>
      </c>
      <c r="AT11" s="23"/>
      <c r="AU11" s="23"/>
      <c r="AV11" s="23" t="s">
        <v>709</v>
      </c>
      <c r="AW11" s="23"/>
      <c r="AX11" s="23"/>
      <c r="AY11" s="23" t="s">
        <v>710</v>
      </c>
      <c r="AZ11" s="23"/>
      <c r="BA11" s="23"/>
      <c r="BB11" s="23" t="s">
        <v>711</v>
      </c>
      <c r="BC11" s="23"/>
      <c r="BD11" s="23"/>
      <c r="BE11" s="22" t="s">
        <v>712</v>
      </c>
      <c r="BF11" s="22"/>
      <c r="BG11" s="22"/>
      <c r="BH11" s="22" t="s">
        <v>713</v>
      </c>
      <c r="BI11" s="22"/>
      <c r="BJ11" s="22"/>
      <c r="BK11" s="23" t="s">
        <v>714</v>
      </c>
      <c r="BL11" s="23"/>
      <c r="BM11" s="23"/>
      <c r="BN11" s="23" t="s">
        <v>715</v>
      </c>
      <c r="BO11" s="23"/>
      <c r="BP11" s="23"/>
      <c r="BQ11" s="22" t="s">
        <v>716</v>
      </c>
      <c r="BR11" s="22"/>
      <c r="BS11" s="22"/>
      <c r="BT11" s="23" t="s">
        <v>717</v>
      </c>
      <c r="BU11" s="23"/>
      <c r="BV11" s="23"/>
      <c r="BW11" s="22" t="s">
        <v>718</v>
      </c>
      <c r="BX11" s="22"/>
      <c r="BY11" s="22"/>
      <c r="BZ11" s="22" t="s">
        <v>719</v>
      </c>
      <c r="CA11" s="22"/>
      <c r="CB11" s="22"/>
      <c r="CC11" s="22" t="s">
        <v>720</v>
      </c>
      <c r="CD11" s="22"/>
      <c r="CE11" s="22"/>
      <c r="CF11" s="22" t="s">
        <v>721</v>
      </c>
      <c r="CG11" s="22"/>
      <c r="CH11" s="22"/>
      <c r="CI11" s="22" t="s">
        <v>722</v>
      </c>
      <c r="CJ11" s="22"/>
      <c r="CK11" s="22"/>
      <c r="CL11" s="22" t="s">
        <v>723</v>
      </c>
      <c r="CM11" s="22"/>
      <c r="CN11" s="22"/>
      <c r="CO11" s="22" t="s">
        <v>724</v>
      </c>
      <c r="CP11" s="22"/>
      <c r="CQ11" s="22"/>
      <c r="CR11" s="22" t="s">
        <v>725</v>
      </c>
      <c r="CS11" s="22"/>
      <c r="CT11" s="22"/>
      <c r="CU11" s="22" t="s">
        <v>726</v>
      </c>
      <c r="CV11" s="22"/>
      <c r="CW11" s="22"/>
      <c r="CX11" s="22" t="s">
        <v>727</v>
      </c>
      <c r="CY11" s="22"/>
      <c r="CZ11" s="22"/>
      <c r="DA11" s="22" t="s">
        <v>728</v>
      </c>
      <c r="DB11" s="22"/>
      <c r="DC11" s="22"/>
      <c r="DD11" s="22" t="s">
        <v>729</v>
      </c>
      <c r="DE11" s="22"/>
      <c r="DF11" s="22"/>
      <c r="DG11" s="22" t="s">
        <v>730</v>
      </c>
      <c r="DH11" s="22"/>
      <c r="DI11" s="22"/>
      <c r="DJ11" s="22" t="s">
        <v>731</v>
      </c>
      <c r="DK11" s="22"/>
      <c r="DL11" s="22"/>
      <c r="DM11" s="22" t="s">
        <v>732</v>
      </c>
      <c r="DN11" s="22"/>
      <c r="DO11" s="22"/>
      <c r="DP11" s="22" t="s">
        <v>733</v>
      </c>
      <c r="DQ11" s="22"/>
      <c r="DR11" s="22"/>
      <c r="DS11" s="22" t="s">
        <v>734</v>
      </c>
      <c r="DT11" s="22"/>
      <c r="DU11" s="22"/>
      <c r="DV11" s="22" t="s">
        <v>735</v>
      </c>
      <c r="DW11" s="22"/>
      <c r="DX11" s="22"/>
      <c r="DY11" s="22" t="s">
        <v>736</v>
      </c>
      <c r="DZ11" s="22"/>
      <c r="EA11" s="22"/>
      <c r="EB11" s="22" t="s">
        <v>737</v>
      </c>
      <c r="EC11" s="22"/>
      <c r="ED11" s="22"/>
      <c r="EE11" s="22" t="s">
        <v>738</v>
      </c>
      <c r="EF11" s="22"/>
      <c r="EG11" s="22"/>
      <c r="EH11" s="22" t="s">
        <v>739</v>
      </c>
      <c r="EI11" s="22"/>
      <c r="EJ11" s="22"/>
      <c r="EK11" s="22" t="s">
        <v>740</v>
      </c>
      <c r="EL11" s="22"/>
      <c r="EM11" s="22"/>
      <c r="EN11" s="22" t="s">
        <v>741</v>
      </c>
      <c r="EO11" s="22"/>
      <c r="EP11" s="22"/>
      <c r="EQ11" s="22" t="s">
        <v>742</v>
      </c>
      <c r="ER11" s="22"/>
      <c r="ES11" s="22"/>
      <c r="ET11" s="22" t="s">
        <v>743</v>
      </c>
      <c r="EU11" s="22"/>
      <c r="EV11" s="22"/>
      <c r="EW11" s="22" t="s">
        <v>744</v>
      </c>
      <c r="EX11" s="22"/>
      <c r="EY11" s="22"/>
      <c r="EZ11" s="22" t="s">
        <v>745</v>
      </c>
      <c r="FA11" s="22"/>
      <c r="FB11" s="22"/>
      <c r="FC11" s="22" t="s">
        <v>746</v>
      </c>
      <c r="FD11" s="22"/>
      <c r="FE11" s="22"/>
      <c r="FF11" s="22" t="s">
        <v>747</v>
      </c>
      <c r="FG11" s="22"/>
      <c r="FH11" s="22"/>
      <c r="FI11" s="22" t="s">
        <v>748</v>
      </c>
      <c r="FJ11" s="22"/>
      <c r="FK11" s="22"/>
      <c r="FL11" s="22" t="s">
        <v>749</v>
      </c>
      <c r="FM11" s="22"/>
      <c r="FN11" s="22"/>
      <c r="FO11" s="22" t="s">
        <v>750</v>
      </c>
      <c r="FP11" s="22"/>
      <c r="FQ11" s="22"/>
      <c r="FR11" s="22" t="s">
        <v>751</v>
      </c>
      <c r="FS11" s="22"/>
      <c r="FT11" s="22"/>
      <c r="FU11" s="22" t="s">
        <v>752</v>
      </c>
      <c r="FV11" s="22"/>
      <c r="FW11" s="22"/>
      <c r="FX11" s="22" t="s">
        <v>753</v>
      </c>
      <c r="FY11" s="22"/>
      <c r="FZ11" s="22"/>
      <c r="GA11" s="22" t="s">
        <v>754</v>
      </c>
      <c r="GB11" s="22"/>
      <c r="GC11" s="22"/>
      <c r="GD11" s="22" t="s">
        <v>755</v>
      </c>
      <c r="GE11" s="22"/>
      <c r="GF11" s="22"/>
      <c r="GG11" s="22" t="s">
        <v>756</v>
      </c>
      <c r="GH11" s="22"/>
      <c r="GI11" s="22"/>
      <c r="GJ11" s="22" t="s">
        <v>757</v>
      </c>
      <c r="GK11" s="22"/>
      <c r="GL11" s="22"/>
      <c r="GM11" s="22" t="s">
        <v>758</v>
      </c>
      <c r="GN11" s="22"/>
      <c r="GO11" s="22"/>
      <c r="GP11" s="22" t="s">
        <v>759</v>
      </c>
      <c r="GQ11" s="22"/>
      <c r="GR11" s="22"/>
    </row>
    <row r="12" ht="85.5" customHeight="1" spans="1:254">
      <c r="A12" s="64"/>
      <c r="B12" s="64"/>
      <c r="C12" s="31" t="s">
        <v>760</v>
      </c>
      <c r="D12" s="31"/>
      <c r="E12" s="31"/>
      <c r="F12" s="31" t="s">
        <v>761</v>
      </c>
      <c r="G12" s="31"/>
      <c r="H12" s="31"/>
      <c r="I12" s="31" t="s">
        <v>762</v>
      </c>
      <c r="J12" s="31"/>
      <c r="K12" s="31"/>
      <c r="L12" s="31" t="s">
        <v>763</v>
      </c>
      <c r="M12" s="31"/>
      <c r="N12" s="31"/>
      <c r="O12" s="31" t="s">
        <v>764</v>
      </c>
      <c r="P12" s="31"/>
      <c r="Q12" s="31"/>
      <c r="R12" s="31" t="s">
        <v>765</v>
      </c>
      <c r="S12" s="31"/>
      <c r="T12" s="31"/>
      <c r="U12" s="31" t="s">
        <v>766</v>
      </c>
      <c r="V12" s="31"/>
      <c r="W12" s="31"/>
      <c r="X12" s="31" t="s">
        <v>767</v>
      </c>
      <c r="Y12" s="31"/>
      <c r="Z12" s="31"/>
      <c r="AA12" s="31" t="s">
        <v>768</v>
      </c>
      <c r="AB12" s="31"/>
      <c r="AC12" s="31"/>
      <c r="AD12" s="31" t="s">
        <v>769</v>
      </c>
      <c r="AE12" s="31"/>
      <c r="AF12" s="31"/>
      <c r="AG12" s="31" t="s">
        <v>770</v>
      </c>
      <c r="AH12" s="31"/>
      <c r="AI12" s="31"/>
      <c r="AJ12" s="31" t="s">
        <v>771</v>
      </c>
      <c r="AK12" s="31"/>
      <c r="AL12" s="31"/>
      <c r="AM12" s="31" t="s">
        <v>772</v>
      </c>
      <c r="AN12" s="31"/>
      <c r="AO12" s="31"/>
      <c r="AP12" s="31" t="s">
        <v>773</v>
      </c>
      <c r="AQ12" s="31"/>
      <c r="AR12" s="31"/>
      <c r="AS12" s="31" t="s">
        <v>774</v>
      </c>
      <c r="AT12" s="31"/>
      <c r="AU12" s="31"/>
      <c r="AV12" s="31" t="s">
        <v>775</v>
      </c>
      <c r="AW12" s="31"/>
      <c r="AX12" s="31"/>
      <c r="AY12" s="31" t="s">
        <v>776</v>
      </c>
      <c r="AZ12" s="31"/>
      <c r="BA12" s="31"/>
      <c r="BB12" s="31" t="s">
        <v>777</v>
      </c>
      <c r="BC12" s="31"/>
      <c r="BD12" s="31"/>
      <c r="BE12" s="31" t="s">
        <v>778</v>
      </c>
      <c r="BF12" s="31"/>
      <c r="BG12" s="31"/>
      <c r="BH12" s="31" t="s">
        <v>779</v>
      </c>
      <c r="BI12" s="31"/>
      <c r="BJ12" s="31"/>
      <c r="BK12" s="31" t="s">
        <v>780</v>
      </c>
      <c r="BL12" s="31"/>
      <c r="BM12" s="31"/>
      <c r="BN12" s="31" t="s">
        <v>781</v>
      </c>
      <c r="BO12" s="31"/>
      <c r="BP12" s="31"/>
      <c r="BQ12" s="31" t="s">
        <v>782</v>
      </c>
      <c r="BR12" s="31"/>
      <c r="BS12" s="31"/>
      <c r="BT12" s="31" t="s">
        <v>783</v>
      </c>
      <c r="BU12" s="31"/>
      <c r="BV12" s="31"/>
      <c r="BW12" s="31" t="s">
        <v>784</v>
      </c>
      <c r="BX12" s="31"/>
      <c r="BY12" s="31"/>
      <c r="BZ12" s="31" t="s">
        <v>785</v>
      </c>
      <c r="CA12" s="31"/>
      <c r="CB12" s="31"/>
      <c r="CC12" s="31" t="s">
        <v>786</v>
      </c>
      <c r="CD12" s="31"/>
      <c r="CE12" s="31"/>
      <c r="CF12" s="31" t="s">
        <v>787</v>
      </c>
      <c r="CG12" s="31"/>
      <c r="CH12" s="31"/>
      <c r="CI12" s="31" t="s">
        <v>788</v>
      </c>
      <c r="CJ12" s="31"/>
      <c r="CK12" s="31"/>
      <c r="CL12" s="31" t="s">
        <v>789</v>
      </c>
      <c r="CM12" s="31"/>
      <c r="CN12" s="31"/>
      <c r="CO12" s="31" t="s">
        <v>790</v>
      </c>
      <c r="CP12" s="31"/>
      <c r="CQ12" s="31"/>
      <c r="CR12" s="31" t="s">
        <v>791</v>
      </c>
      <c r="CS12" s="31"/>
      <c r="CT12" s="31"/>
      <c r="CU12" s="31" t="s">
        <v>792</v>
      </c>
      <c r="CV12" s="31"/>
      <c r="CW12" s="31"/>
      <c r="CX12" s="31" t="s">
        <v>793</v>
      </c>
      <c r="CY12" s="31"/>
      <c r="CZ12" s="31"/>
      <c r="DA12" s="31" t="s">
        <v>794</v>
      </c>
      <c r="DB12" s="31"/>
      <c r="DC12" s="31"/>
      <c r="DD12" s="31" t="s">
        <v>795</v>
      </c>
      <c r="DE12" s="31"/>
      <c r="DF12" s="31"/>
      <c r="DG12" s="31" t="s">
        <v>796</v>
      </c>
      <c r="DH12" s="31"/>
      <c r="DI12" s="31"/>
      <c r="DJ12" s="31" t="s">
        <v>797</v>
      </c>
      <c r="DK12" s="31"/>
      <c r="DL12" s="31"/>
      <c r="DM12" s="31" t="s">
        <v>798</v>
      </c>
      <c r="DN12" s="31"/>
      <c r="DO12" s="31"/>
      <c r="DP12" s="31" t="s">
        <v>799</v>
      </c>
      <c r="DQ12" s="31"/>
      <c r="DR12" s="31"/>
      <c r="DS12" s="31" t="s">
        <v>800</v>
      </c>
      <c r="DT12" s="31"/>
      <c r="DU12" s="31"/>
      <c r="DV12" s="31" t="s">
        <v>801</v>
      </c>
      <c r="DW12" s="31"/>
      <c r="DX12" s="31"/>
      <c r="DY12" s="31" t="s">
        <v>802</v>
      </c>
      <c r="DZ12" s="31"/>
      <c r="EA12" s="31"/>
      <c r="EB12" s="31" t="s">
        <v>803</v>
      </c>
      <c r="EC12" s="31"/>
      <c r="ED12" s="31"/>
      <c r="EE12" s="31" t="s">
        <v>804</v>
      </c>
      <c r="EF12" s="31"/>
      <c r="EG12" s="31"/>
      <c r="EH12" s="31" t="s">
        <v>805</v>
      </c>
      <c r="EI12" s="31"/>
      <c r="EJ12" s="31"/>
      <c r="EK12" s="32" t="s">
        <v>806</v>
      </c>
      <c r="EL12" s="32"/>
      <c r="EM12" s="32"/>
      <c r="EN12" s="31" t="s">
        <v>807</v>
      </c>
      <c r="EO12" s="31"/>
      <c r="EP12" s="31"/>
      <c r="EQ12" s="31" t="s">
        <v>808</v>
      </c>
      <c r="ER12" s="31"/>
      <c r="ES12" s="31"/>
      <c r="ET12" s="31" t="s">
        <v>809</v>
      </c>
      <c r="EU12" s="31"/>
      <c r="EV12" s="31"/>
      <c r="EW12" s="31" t="s">
        <v>810</v>
      </c>
      <c r="EX12" s="31"/>
      <c r="EY12" s="31"/>
      <c r="EZ12" s="31" t="s">
        <v>811</v>
      </c>
      <c r="FA12" s="31"/>
      <c r="FB12" s="31"/>
      <c r="FC12" s="31" t="s">
        <v>812</v>
      </c>
      <c r="FD12" s="31"/>
      <c r="FE12" s="31"/>
      <c r="FF12" s="31" t="s">
        <v>813</v>
      </c>
      <c r="FG12" s="31"/>
      <c r="FH12" s="31"/>
      <c r="FI12" s="31" t="s">
        <v>814</v>
      </c>
      <c r="FJ12" s="31"/>
      <c r="FK12" s="31"/>
      <c r="FL12" s="31" t="s">
        <v>815</v>
      </c>
      <c r="FM12" s="31"/>
      <c r="FN12" s="31"/>
      <c r="FO12" s="31" t="s">
        <v>816</v>
      </c>
      <c r="FP12" s="31"/>
      <c r="FQ12" s="31"/>
      <c r="FR12" s="31" t="s">
        <v>817</v>
      </c>
      <c r="FS12" s="31"/>
      <c r="FT12" s="31"/>
      <c r="FU12" s="32" t="s">
        <v>818</v>
      </c>
      <c r="FV12" s="32"/>
      <c r="FW12" s="32"/>
      <c r="FX12" s="31" t="s">
        <v>819</v>
      </c>
      <c r="FY12" s="31"/>
      <c r="FZ12" s="31"/>
      <c r="GA12" s="31" t="s">
        <v>820</v>
      </c>
      <c r="GB12" s="31"/>
      <c r="GC12" s="31"/>
      <c r="GD12" s="31" t="s">
        <v>821</v>
      </c>
      <c r="GE12" s="31"/>
      <c r="GF12" s="31"/>
      <c r="GG12" s="31" t="s">
        <v>822</v>
      </c>
      <c r="GH12" s="31"/>
      <c r="GI12" s="31"/>
      <c r="GJ12" s="31" t="s">
        <v>823</v>
      </c>
      <c r="GK12" s="31"/>
      <c r="GL12" s="31"/>
      <c r="GM12" s="31" t="s">
        <v>824</v>
      </c>
      <c r="GN12" s="31"/>
      <c r="GO12" s="31"/>
      <c r="GP12" s="31" t="s">
        <v>825</v>
      </c>
      <c r="GQ12" s="31"/>
      <c r="GR12" s="31"/>
    </row>
    <row r="13" ht="93.75" customHeight="1" spans="1:254">
      <c r="A13" s="64"/>
      <c r="B13" s="64"/>
      <c r="C13" s="34" t="s">
        <v>826</v>
      </c>
      <c r="D13" s="34" t="s">
        <v>827</v>
      </c>
      <c r="E13" s="34" t="s">
        <v>828</v>
      </c>
      <c r="F13" s="34" t="s">
        <v>829</v>
      </c>
      <c r="G13" s="34" t="s">
        <v>830</v>
      </c>
      <c r="H13" s="34" t="s">
        <v>831</v>
      </c>
      <c r="I13" s="34" t="s">
        <v>832</v>
      </c>
      <c r="J13" s="34" t="s">
        <v>833</v>
      </c>
      <c r="K13" s="34" t="s">
        <v>834</v>
      </c>
      <c r="L13" s="34" t="s">
        <v>835</v>
      </c>
      <c r="M13" s="34" t="s">
        <v>836</v>
      </c>
      <c r="N13" s="34" t="s">
        <v>837</v>
      </c>
      <c r="O13" s="34" t="s">
        <v>838</v>
      </c>
      <c r="P13" s="34" t="s">
        <v>838</v>
      </c>
      <c r="Q13" s="34" t="s">
        <v>839</v>
      </c>
      <c r="R13" s="34" t="s">
        <v>840</v>
      </c>
      <c r="S13" s="34" t="s">
        <v>841</v>
      </c>
      <c r="T13" s="34" t="s">
        <v>842</v>
      </c>
      <c r="U13" s="34" t="s">
        <v>843</v>
      </c>
      <c r="V13" s="34" t="s">
        <v>844</v>
      </c>
      <c r="W13" s="34" t="s">
        <v>845</v>
      </c>
      <c r="X13" s="34" t="s">
        <v>846</v>
      </c>
      <c r="Y13" s="34" t="s">
        <v>595</v>
      </c>
      <c r="Z13" s="34" t="s">
        <v>847</v>
      </c>
      <c r="AA13" s="34" t="s">
        <v>848</v>
      </c>
      <c r="AB13" s="34" t="s">
        <v>849</v>
      </c>
      <c r="AC13" s="34" t="s">
        <v>850</v>
      </c>
      <c r="AD13" s="34" t="s">
        <v>851</v>
      </c>
      <c r="AE13" s="34" t="s">
        <v>852</v>
      </c>
      <c r="AF13" s="34" t="s">
        <v>853</v>
      </c>
      <c r="AG13" s="34" t="s">
        <v>854</v>
      </c>
      <c r="AH13" s="34" t="s">
        <v>855</v>
      </c>
      <c r="AI13" s="34" t="s">
        <v>856</v>
      </c>
      <c r="AJ13" s="34" t="s">
        <v>319</v>
      </c>
      <c r="AK13" s="34" t="s">
        <v>857</v>
      </c>
      <c r="AL13" s="34" t="s">
        <v>858</v>
      </c>
      <c r="AM13" s="34" t="s">
        <v>859</v>
      </c>
      <c r="AN13" s="34" t="s">
        <v>860</v>
      </c>
      <c r="AO13" s="34" t="s">
        <v>861</v>
      </c>
      <c r="AP13" s="34" t="s">
        <v>862</v>
      </c>
      <c r="AQ13" s="34" t="s">
        <v>180</v>
      </c>
      <c r="AR13" s="34" t="s">
        <v>863</v>
      </c>
      <c r="AS13" s="34" t="s">
        <v>864</v>
      </c>
      <c r="AT13" s="34" t="s">
        <v>865</v>
      </c>
      <c r="AU13" s="34" t="s">
        <v>866</v>
      </c>
      <c r="AV13" s="34" t="s">
        <v>867</v>
      </c>
      <c r="AW13" s="34" t="s">
        <v>868</v>
      </c>
      <c r="AX13" s="34" t="s">
        <v>869</v>
      </c>
      <c r="AY13" s="34" t="s">
        <v>870</v>
      </c>
      <c r="AZ13" s="34" t="s">
        <v>871</v>
      </c>
      <c r="BA13" s="34" t="s">
        <v>872</v>
      </c>
      <c r="BB13" s="34" t="s">
        <v>873</v>
      </c>
      <c r="BC13" s="34" t="s">
        <v>874</v>
      </c>
      <c r="BD13" s="34" t="s">
        <v>875</v>
      </c>
      <c r="BE13" s="34" t="s">
        <v>306</v>
      </c>
      <c r="BF13" s="34" t="s">
        <v>876</v>
      </c>
      <c r="BG13" s="34" t="s">
        <v>534</v>
      </c>
      <c r="BH13" s="34" t="s">
        <v>877</v>
      </c>
      <c r="BI13" s="34" t="s">
        <v>878</v>
      </c>
      <c r="BJ13" s="34" t="s">
        <v>879</v>
      </c>
      <c r="BK13" s="34" t="s">
        <v>880</v>
      </c>
      <c r="BL13" s="34" t="s">
        <v>881</v>
      </c>
      <c r="BM13" s="34" t="s">
        <v>882</v>
      </c>
      <c r="BN13" s="34" t="s">
        <v>883</v>
      </c>
      <c r="BO13" s="34" t="s">
        <v>884</v>
      </c>
      <c r="BP13" s="34" t="s">
        <v>885</v>
      </c>
      <c r="BQ13" s="34" t="s">
        <v>309</v>
      </c>
      <c r="BR13" s="34" t="s">
        <v>886</v>
      </c>
      <c r="BS13" s="34" t="s">
        <v>887</v>
      </c>
      <c r="BT13" s="34" t="s">
        <v>888</v>
      </c>
      <c r="BU13" s="34" t="s">
        <v>889</v>
      </c>
      <c r="BV13" s="34" t="s">
        <v>890</v>
      </c>
      <c r="BW13" s="34" t="s">
        <v>891</v>
      </c>
      <c r="BX13" s="34" t="s">
        <v>892</v>
      </c>
      <c r="BY13" s="34" t="s">
        <v>893</v>
      </c>
      <c r="BZ13" s="34" t="s">
        <v>327</v>
      </c>
      <c r="CA13" s="34" t="s">
        <v>328</v>
      </c>
      <c r="CB13" s="34" t="s">
        <v>894</v>
      </c>
      <c r="CC13" s="34" t="s">
        <v>895</v>
      </c>
      <c r="CD13" s="34" t="s">
        <v>896</v>
      </c>
      <c r="CE13" s="34" t="s">
        <v>897</v>
      </c>
      <c r="CF13" s="34" t="s">
        <v>898</v>
      </c>
      <c r="CG13" s="34" t="s">
        <v>899</v>
      </c>
      <c r="CH13" s="34" t="s">
        <v>900</v>
      </c>
      <c r="CI13" s="34" t="s">
        <v>901</v>
      </c>
      <c r="CJ13" s="34" t="s">
        <v>902</v>
      </c>
      <c r="CK13" s="34" t="s">
        <v>903</v>
      </c>
      <c r="CL13" s="34" t="s">
        <v>904</v>
      </c>
      <c r="CM13" s="34" t="s">
        <v>905</v>
      </c>
      <c r="CN13" s="34" t="s">
        <v>906</v>
      </c>
      <c r="CO13" s="34" t="s">
        <v>907</v>
      </c>
      <c r="CP13" s="34" t="s">
        <v>908</v>
      </c>
      <c r="CQ13" s="34" t="s">
        <v>909</v>
      </c>
      <c r="CR13" s="34" t="s">
        <v>338</v>
      </c>
      <c r="CS13" s="34" t="s">
        <v>910</v>
      </c>
      <c r="CT13" s="34" t="s">
        <v>339</v>
      </c>
      <c r="CU13" s="34" t="s">
        <v>911</v>
      </c>
      <c r="CV13" s="34" t="s">
        <v>912</v>
      </c>
      <c r="CW13" s="34" t="s">
        <v>913</v>
      </c>
      <c r="CX13" s="34" t="s">
        <v>914</v>
      </c>
      <c r="CY13" s="34" t="s">
        <v>915</v>
      </c>
      <c r="CZ13" s="34" t="s">
        <v>916</v>
      </c>
      <c r="DA13" s="34" t="s">
        <v>917</v>
      </c>
      <c r="DB13" s="34" t="s">
        <v>918</v>
      </c>
      <c r="DC13" s="34" t="s">
        <v>919</v>
      </c>
      <c r="DD13" s="34" t="s">
        <v>920</v>
      </c>
      <c r="DE13" s="34" t="s">
        <v>921</v>
      </c>
      <c r="DF13" s="34" t="s">
        <v>922</v>
      </c>
      <c r="DG13" s="34" t="s">
        <v>923</v>
      </c>
      <c r="DH13" s="34" t="s">
        <v>924</v>
      </c>
      <c r="DI13" s="34" t="s">
        <v>925</v>
      </c>
      <c r="DJ13" s="34" t="s">
        <v>926</v>
      </c>
      <c r="DK13" s="34" t="s">
        <v>927</v>
      </c>
      <c r="DL13" s="34" t="s">
        <v>928</v>
      </c>
      <c r="DM13" s="34" t="s">
        <v>929</v>
      </c>
      <c r="DN13" s="34" t="s">
        <v>930</v>
      </c>
      <c r="DO13" s="34" t="s">
        <v>931</v>
      </c>
      <c r="DP13" s="34" t="s">
        <v>932</v>
      </c>
      <c r="DQ13" s="34" t="s">
        <v>933</v>
      </c>
      <c r="DR13" s="34" t="s">
        <v>934</v>
      </c>
      <c r="DS13" s="34" t="s">
        <v>935</v>
      </c>
      <c r="DT13" s="34" t="s">
        <v>936</v>
      </c>
      <c r="DU13" s="34" t="s">
        <v>937</v>
      </c>
      <c r="DV13" s="34" t="s">
        <v>938</v>
      </c>
      <c r="DW13" s="34" t="s">
        <v>939</v>
      </c>
      <c r="DX13" s="34" t="s">
        <v>940</v>
      </c>
      <c r="DY13" s="34" t="s">
        <v>941</v>
      </c>
      <c r="DZ13" s="34" t="s">
        <v>942</v>
      </c>
      <c r="EA13" s="34" t="s">
        <v>943</v>
      </c>
      <c r="EB13" s="34" t="s">
        <v>944</v>
      </c>
      <c r="EC13" s="34" t="s">
        <v>945</v>
      </c>
      <c r="ED13" s="34" t="s">
        <v>946</v>
      </c>
      <c r="EE13" s="34" t="s">
        <v>613</v>
      </c>
      <c r="EF13" s="34" t="s">
        <v>947</v>
      </c>
      <c r="EG13" s="34" t="s">
        <v>948</v>
      </c>
      <c r="EH13" s="34" t="s">
        <v>949</v>
      </c>
      <c r="EI13" s="34" t="s">
        <v>950</v>
      </c>
      <c r="EJ13" s="34" t="s">
        <v>951</v>
      </c>
      <c r="EK13" s="34" t="s">
        <v>952</v>
      </c>
      <c r="EL13" s="34" t="s">
        <v>953</v>
      </c>
      <c r="EM13" s="34" t="s">
        <v>954</v>
      </c>
      <c r="EN13" s="34" t="s">
        <v>955</v>
      </c>
      <c r="EO13" s="34" t="s">
        <v>956</v>
      </c>
      <c r="EP13" s="34" t="s">
        <v>957</v>
      </c>
      <c r="EQ13" s="34" t="s">
        <v>958</v>
      </c>
      <c r="ER13" s="34" t="s">
        <v>959</v>
      </c>
      <c r="ES13" s="34" t="s">
        <v>960</v>
      </c>
      <c r="ET13" s="34" t="s">
        <v>961</v>
      </c>
      <c r="EU13" s="34" t="s">
        <v>962</v>
      </c>
      <c r="EV13" s="34" t="s">
        <v>963</v>
      </c>
      <c r="EW13" s="34" t="s">
        <v>964</v>
      </c>
      <c r="EX13" s="34" t="s">
        <v>965</v>
      </c>
      <c r="EY13" s="34" t="s">
        <v>966</v>
      </c>
      <c r="EZ13" s="34" t="s">
        <v>862</v>
      </c>
      <c r="FA13" s="34" t="s">
        <v>367</v>
      </c>
      <c r="FB13" s="34" t="s">
        <v>863</v>
      </c>
      <c r="FC13" s="34" t="s">
        <v>967</v>
      </c>
      <c r="FD13" s="34" t="s">
        <v>968</v>
      </c>
      <c r="FE13" s="34" t="s">
        <v>969</v>
      </c>
      <c r="FF13" s="34" t="s">
        <v>970</v>
      </c>
      <c r="FG13" s="34" t="s">
        <v>971</v>
      </c>
      <c r="FH13" s="34" t="s">
        <v>972</v>
      </c>
      <c r="FI13" s="34" t="s">
        <v>973</v>
      </c>
      <c r="FJ13" s="34" t="s">
        <v>974</v>
      </c>
      <c r="FK13" s="34" t="s">
        <v>975</v>
      </c>
      <c r="FL13" s="34" t="s">
        <v>976</v>
      </c>
      <c r="FM13" s="34" t="s">
        <v>977</v>
      </c>
      <c r="FN13" s="34" t="s">
        <v>978</v>
      </c>
      <c r="FO13" s="34" t="s">
        <v>979</v>
      </c>
      <c r="FP13" s="34" t="s">
        <v>980</v>
      </c>
      <c r="FQ13" s="34" t="s">
        <v>981</v>
      </c>
      <c r="FR13" s="34"/>
      <c r="FS13" s="34" t="s">
        <v>982</v>
      </c>
      <c r="FT13" s="34" t="s">
        <v>983</v>
      </c>
      <c r="FU13" s="34" t="s">
        <v>984</v>
      </c>
      <c r="FV13" s="34" t="s">
        <v>579</v>
      </c>
      <c r="FW13" s="34" t="s">
        <v>985</v>
      </c>
      <c r="FX13" s="34" t="s">
        <v>986</v>
      </c>
      <c r="FY13" s="34" t="s">
        <v>987</v>
      </c>
      <c r="FZ13" s="34" t="s">
        <v>988</v>
      </c>
      <c r="GA13" s="34" t="s">
        <v>989</v>
      </c>
      <c r="GB13" s="34" t="s">
        <v>990</v>
      </c>
      <c r="GC13" s="34" t="s">
        <v>991</v>
      </c>
      <c r="GD13" s="34" t="s">
        <v>992</v>
      </c>
      <c r="GE13" s="34" t="s">
        <v>993</v>
      </c>
      <c r="GF13" s="34" t="s">
        <v>994</v>
      </c>
      <c r="GG13" s="34" t="s">
        <v>995</v>
      </c>
      <c r="GH13" s="34" t="s">
        <v>996</v>
      </c>
      <c r="GI13" s="34" t="s">
        <v>997</v>
      </c>
      <c r="GJ13" s="34" t="s">
        <v>998</v>
      </c>
      <c r="GK13" s="34" t="s">
        <v>999</v>
      </c>
      <c r="GL13" s="34" t="s">
        <v>1000</v>
      </c>
      <c r="GM13" s="34" t="s">
        <v>1001</v>
      </c>
      <c r="GN13" s="34" t="s">
        <v>1002</v>
      </c>
      <c r="GO13" s="34" t="s">
        <v>1003</v>
      </c>
      <c r="GP13" s="34" t="s">
        <v>1004</v>
      </c>
      <c r="GQ13" s="34" t="s">
        <v>1005</v>
      </c>
      <c r="GR13" s="34" t="s">
        <v>1006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1007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1010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1011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1011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1012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834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846</v>
      </c>
      <c r="AB13" s="34" t="s">
        <v>595</v>
      </c>
      <c r="AC13" s="34" t="s">
        <v>847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855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880</v>
      </c>
      <c r="CM13" s="34" t="s">
        <v>881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890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846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862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834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846</v>
      </c>
      <c r="AB8" s="34" t="s">
        <v>595</v>
      </c>
      <c r="AC8" s="34" t="s">
        <v>847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855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880</v>
      </c>
      <c r="CM8" s="34" t="s">
        <v>881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890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846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862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2026-09-14T06:03:10Z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919494C58BAC4AC58E80AC9D52B7B20B_12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